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I56" i="1" l="1"/>
  <c r="G56" i="1"/>
  <c r="I63" i="1"/>
  <c r="G63" i="1"/>
  <c r="I62" i="1"/>
  <c r="G62" i="1"/>
  <c r="I58" i="1"/>
  <c r="G58" i="1"/>
  <c r="K53" i="1" l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<sst xmlns="http://schemas.openxmlformats.org/spreadsheetml/2006/main" count="22" uniqueCount="17">
  <si>
    <t>leeftijd</t>
  </si>
  <si>
    <t>schaal</t>
  </si>
  <si>
    <t>Functiejaren</t>
  </si>
  <si>
    <t>SALARISSCHALEN PER 1 november 2015 (hoofdstuk 2)</t>
  </si>
  <si>
    <t>SALARISSCHALEN PER 1 november 2015 (hoofdstuk 3)</t>
  </si>
  <si>
    <t>per week</t>
  </si>
  <si>
    <t>per 4 wkn</t>
  </si>
  <si>
    <t>per maand</t>
  </si>
  <si>
    <t>Bedrijfskledingtoeslag</t>
  </si>
  <si>
    <t>Koel- en vriescellentoeslag</t>
  </si>
  <si>
    <t>tot 10 uren</t>
  </si>
  <si>
    <t>geen toeslag</t>
  </si>
  <si>
    <t>10 tot 20 uren</t>
  </si>
  <si>
    <t>meer dan 20 uur</t>
  </si>
  <si>
    <t>Bedrijfshulpverlening</t>
  </si>
  <si>
    <t>10,10*</t>
  </si>
  <si>
    <t>* LET OP: Werknemers die tussen 1-10-2014 en 1-11-2015 in dienst zijn getreden respectievelijk 22 jaar zijn geworden behouden hun uurloon van € 10,35 (per 1-9-2014) totdat het 1e functiejaar dient te worden toegepast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</si>
</sst>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_-&quot;€&quot;\ * #,##0.00\-;_-&quot;€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2" borderId="0" xfId="2" applyFont="1" applyFill="1"/>
    <xf numFmtId="0" fontId="2" fillId="2" borderId="0" xfId="2" applyFill="1"/>
    <xf numFmtId="0" fontId="4" fillId="3" borderId="1" xfId="2" applyFont="1" applyFill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vertical="center"/>
    </xf>
    <xf numFmtId="0" fontId="4" fillId="3" borderId="1" xfId="2" applyNumberFormat="1" applyFont="1" applyFill="1" applyBorder="1" applyAlignment="1">
      <alignment horizontal="center" vertical="top" wrapText="1"/>
    </xf>
    <xf numFmtId="0" fontId="4" fillId="3" borderId="2" xfId="2" applyFont="1" applyFill="1" applyBorder="1" applyAlignment="1">
      <alignment horizontal="center" vertical="top" wrapText="1"/>
    </xf>
    <xf numFmtId="2" fontId="0" fillId="0" borderId="1" xfId="1" applyNumberFormat="1" applyFont="1" applyBorder="1"/>
    <xf numFmtId="0" fontId="4" fillId="3" borderId="3" xfId="2" applyFont="1" applyFill="1" applyBorder="1" applyAlignment="1">
      <alignment horizontal="center" vertical="top" wrapText="1"/>
    </xf>
    <xf numFmtId="0" fontId="4" fillId="3" borderId="4" xfId="2" applyFont="1" applyFill="1" applyBorder="1" applyAlignment="1">
      <alignment horizontal="center" vertical="top" wrapText="1"/>
    </xf>
    <xf numFmtId="2" fontId="0" fillId="0" borderId="1" xfId="0" applyNumberFormat="1" applyBorder="1"/>
    <xf numFmtId="2" fontId="0" fillId="4" borderId="1" xfId="1" applyNumberFormat="1" applyFont="1" applyFill="1" applyBorder="1"/>
    <xf numFmtId="2" fontId="0" fillId="0" borderId="1" xfId="1" applyNumberFormat="1" applyFont="1" applyFill="1" applyBorder="1"/>
    <xf numFmtId="0" fontId="6" fillId="3" borderId="3" xfId="2" applyFont="1" applyFill="1" applyBorder="1" applyAlignment="1">
      <alignment horizontal="center" vertical="top" wrapText="1"/>
    </xf>
    <xf numFmtId="0" fontId="6" fillId="3" borderId="2" xfId="2" applyFont="1" applyFill="1" applyBorder="1" applyAlignment="1">
      <alignment horizontal="center" vertical="top" wrapText="1"/>
    </xf>
    <xf numFmtId="2" fontId="0" fillId="0" borderId="0" xfId="0" applyNumberFormat="1"/>
    <xf numFmtId="2" fontId="5" fillId="0" borderId="0" xfId="2" applyNumberFormat="1" applyFont="1" applyBorder="1" applyAlignment="1">
      <alignment horizontal="center" vertical="center"/>
    </xf>
    <xf numFmtId="0" fontId="4" fillId="3" borderId="0" xfId="2" applyNumberFormat="1" applyFont="1" applyFill="1" applyBorder="1" applyAlignment="1">
      <alignment horizontal="center" vertical="top" wrapText="1"/>
    </xf>
    <xf numFmtId="0" fontId="4" fillId="3" borderId="5" xfId="2" applyFont="1" applyFill="1" applyBorder="1" applyAlignment="1">
      <alignment horizontal="center" vertical="top" wrapText="1"/>
    </xf>
    <xf numFmtId="0" fontId="4" fillId="3" borderId="6" xfId="2" applyFont="1" applyFill="1" applyBorder="1" applyAlignment="1">
      <alignment horizontal="center" vertical="top" wrapText="1"/>
    </xf>
    <xf numFmtId="0" fontId="4" fillId="3" borderId="1" xfId="2" applyFont="1" applyFill="1" applyBorder="1" applyAlignment="1">
      <alignment horizontal="center" vertical="top" wrapText="1"/>
    </xf>
    <xf numFmtId="0" fontId="0" fillId="0" borderId="0" xfId="0" applyAlignment="1"/>
    <xf numFmtId="2" fontId="0" fillId="5" borderId="1" xfId="1" applyNumberFormat="1" applyFont="1" applyFill="1" applyBorder="1" applyAlignment="1">
      <alignment horizontal="right"/>
    </xf>
    <xf numFmtId="2" fontId="0" fillId="5" borderId="1" xfId="1" applyNumberFormat="1" applyFont="1" applyFill="1" applyBorder="1"/>
    <xf numFmtId="0" fontId="0" fillId="5" borderId="7" xfId="0" applyFill="1" applyBorder="1" applyAlignment="1">
      <alignment horizontal="center" vertical="top" wrapText="1"/>
    </xf>
  </cellXfs>
  <cellStyles count="3">
    <cellStyle name="Standaard" xfId="0" builtinId="0"/>
    <cellStyle name="Standaard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en/Anneke/CAO/Salarisschalen%20per%201%20novembe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5">
          <cell r="B5">
            <v>4.22</v>
          </cell>
          <cell r="C5">
            <v>4.63</v>
          </cell>
        </row>
        <row r="6">
          <cell r="B6">
            <v>4.82</v>
          </cell>
          <cell r="C6">
            <v>5.32</v>
          </cell>
          <cell r="D6">
            <v>5.42</v>
          </cell>
          <cell r="E6">
            <v>5.53</v>
          </cell>
          <cell r="F6">
            <v>5.66</v>
          </cell>
        </row>
        <row r="7">
          <cell r="B7">
            <v>5.56</v>
          </cell>
          <cell r="C7">
            <v>6.12</v>
          </cell>
          <cell r="D7">
            <v>6.22</v>
          </cell>
          <cell r="E7">
            <v>6.35</v>
          </cell>
          <cell r="F7">
            <v>6.52</v>
          </cell>
        </row>
        <row r="8">
          <cell r="B8">
            <v>6.42</v>
          </cell>
          <cell r="C8">
            <v>7.08</v>
          </cell>
          <cell r="D8">
            <v>7.2</v>
          </cell>
          <cell r="E8">
            <v>7.33</v>
          </cell>
          <cell r="F8">
            <v>7.53</v>
          </cell>
        </row>
        <row r="9">
          <cell r="B9">
            <v>7.51</v>
          </cell>
          <cell r="C9">
            <v>8.3000000000000007</v>
          </cell>
          <cell r="D9">
            <v>8.44</v>
          </cell>
          <cell r="E9">
            <v>8.6</v>
          </cell>
          <cell r="F9">
            <v>8.7899999999999991</v>
          </cell>
        </row>
        <row r="10">
          <cell r="B10">
            <v>8.83</v>
          </cell>
          <cell r="C10">
            <v>9.7899999999999991</v>
          </cell>
          <cell r="D10">
            <v>9.9600000000000009</v>
          </cell>
          <cell r="E10">
            <v>10.119999999999999</v>
          </cell>
          <cell r="F10">
            <v>10.36</v>
          </cell>
        </row>
        <row r="11">
          <cell r="C11">
            <v>11.49</v>
          </cell>
          <cell r="D11">
            <v>11.68</v>
          </cell>
          <cell r="E11">
            <v>11.87</v>
          </cell>
          <cell r="F11">
            <v>12.14</v>
          </cell>
        </row>
        <row r="13">
          <cell r="C13">
            <v>11.49</v>
          </cell>
          <cell r="D13">
            <v>11.68</v>
          </cell>
          <cell r="E13">
            <v>11.87</v>
          </cell>
          <cell r="F13">
            <v>12.14</v>
          </cell>
          <cell r="G13">
            <v>12.4</v>
          </cell>
          <cell r="H13">
            <v>12.57</v>
          </cell>
          <cell r="I13">
            <v>12.9</v>
          </cell>
          <cell r="J13">
            <v>13.26</v>
          </cell>
          <cell r="K13">
            <v>13.7</v>
          </cell>
          <cell r="L13">
            <v>14.27</v>
          </cell>
        </row>
        <row r="14">
          <cell r="B14">
            <v>10.68</v>
          </cell>
          <cell r="C14">
            <v>11.71</v>
          </cell>
          <cell r="D14">
            <v>11.94</v>
          </cell>
          <cell r="E14">
            <v>12.16</v>
          </cell>
          <cell r="F14">
            <v>12.46</v>
          </cell>
          <cell r="G14">
            <v>12.78</v>
          </cell>
          <cell r="H14">
            <v>13.02</v>
          </cell>
          <cell r="I14">
            <v>13.4</v>
          </cell>
          <cell r="J14">
            <v>13.84</v>
          </cell>
          <cell r="K14">
            <v>14.38</v>
          </cell>
          <cell r="L14">
            <v>15.03</v>
          </cell>
        </row>
        <row r="15">
          <cell r="B15">
            <v>11</v>
          </cell>
          <cell r="C15">
            <v>11.94</v>
          </cell>
          <cell r="D15">
            <v>12.2</v>
          </cell>
          <cell r="E15">
            <v>12.45</v>
          </cell>
          <cell r="F15">
            <v>12.78</v>
          </cell>
          <cell r="G15">
            <v>13.17</v>
          </cell>
          <cell r="H15">
            <v>13.47</v>
          </cell>
          <cell r="I15">
            <v>13.9</v>
          </cell>
          <cell r="J15">
            <v>14.41</v>
          </cell>
          <cell r="K15">
            <v>15.08</v>
          </cell>
          <cell r="L15">
            <v>15.82</v>
          </cell>
        </row>
        <row r="16">
          <cell r="B16">
            <v>11.33</v>
          </cell>
          <cell r="C16">
            <v>12.17</v>
          </cell>
          <cell r="D16">
            <v>12.46</v>
          </cell>
          <cell r="E16">
            <v>12.74</v>
          </cell>
          <cell r="F16">
            <v>13.11</v>
          </cell>
          <cell r="G16">
            <v>13.57</v>
          </cell>
          <cell r="H16">
            <v>13.91</v>
          </cell>
          <cell r="I16">
            <v>14.4</v>
          </cell>
          <cell r="J16">
            <v>14.98</v>
          </cell>
          <cell r="K16">
            <v>15.77</v>
          </cell>
          <cell r="L16">
            <v>16.59</v>
          </cell>
        </row>
        <row r="17">
          <cell r="B17">
            <v>11.65</v>
          </cell>
          <cell r="C17">
            <v>12.4</v>
          </cell>
          <cell r="D17">
            <v>12.72</v>
          </cell>
          <cell r="E17">
            <v>13.04</v>
          </cell>
          <cell r="F17">
            <v>13.44</v>
          </cell>
          <cell r="G17">
            <v>13.94</v>
          </cell>
          <cell r="H17">
            <v>14.36</v>
          </cell>
          <cell r="I17">
            <v>14.9</v>
          </cell>
          <cell r="J17">
            <v>15.57</v>
          </cell>
          <cell r="K17">
            <v>16.45</v>
          </cell>
          <cell r="L17">
            <v>17.36</v>
          </cell>
        </row>
        <row r="18">
          <cell r="B18">
            <v>11.97</v>
          </cell>
          <cell r="C18">
            <v>12.63</v>
          </cell>
          <cell r="D18">
            <v>12.98</v>
          </cell>
          <cell r="E18">
            <v>13.33</v>
          </cell>
          <cell r="F18">
            <v>13.76</v>
          </cell>
          <cell r="G18">
            <v>14.33</v>
          </cell>
          <cell r="H18">
            <v>14.81</v>
          </cell>
          <cell r="I18">
            <v>15.41</v>
          </cell>
          <cell r="J18">
            <v>16.14</v>
          </cell>
          <cell r="K18">
            <v>17.14</v>
          </cell>
          <cell r="L18">
            <v>18.14</v>
          </cell>
        </row>
        <row r="19">
          <cell r="B19">
            <v>12.29</v>
          </cell>
          <cell r="C19">
            <v>12.85</v>
          </cell>
          <cell r="D19">
            <v>13.24</v>
          </cell>
          <cell r="E19">
            <v>13.63</v>
          </cell>
          <cell r="F19">
            <v>14.09</v>
          </cell>
          <cell r="G19">
            <v>14.72</v>
          </cell>
          <cell r="H19">
            <v>15.26</v>
          </cell>
          <cell r="I19">
            <v>15.91</v>
          </cell>
          <cell r="J19">
            <v>16.72</v>
          </cell>
          <cell r="K19">
            <v>17.84</v>
          </cell>
          <cell r="L19">
            <v>18.91</v>
          </cell>
        </row>
        <row r="20">
          <cell r="B20">
            <v>12.62</v>
          </cell>
          <cell r="C20">
            <v>13.09</v>
          </cell>
          <cell r="D20">
            <v>13.52</v>
          </cell>
          <cell r="E20">
            <v>13.91</v>
          </cell>
          <cell r="F20">
            <v>14.4</v>
          </cell>
          <cell r="G20">
            <v>15.11</v>
          </cell>
          <cell r="H20">
            <v>15.72</v>
          </cell>
          <cell r="I20">
            <v>16.41</v>
          </cell>
          <cell r="J20">
            <v>17.29</v>
          </cell>
          <cell r="K20">
            <v>18.52</v>
          </cell>
          <cell r="L20">
            <v>19.690000000000001</v>
          </cell>
        </row>
        <row r="21">
          <cell r="B21">
            <v>12.94</v>
          </cell>
          <cell r="C21">
            <v>13.31</v>
          </cell>
          <cell r="D21">
            <v>13.77</v>
          </cell>
          <cell r="E21">
            <v>14.21</v>
          </cell>
          <cell r="F21">
            <v>14.73</v>
          </cell>
          <cell r="G21">
            <v>15.49</v>
          </cell>
          <cell r="H21">
            <v>16.170000000000002</v>
          </cell>
          <cell r="I21">
            <v>16.91</v>
          </cell>
          <cell r="J21">
            <v>17.87</v>
          </cell>
          <cell r="K21">
            <v>19.21</v>
          </cell>
          <cell r="L21">
            <v>20.45</v>
          </cell>
        </row>
        <row r="22">
          <cell r="B22">
            <v>13.26</v>
          </cell>
          <cell r="C22">
            <v>13.56</v>
          </cell>
          <cell r="D22">
            <v>14.04</v>
          </cell>
          <cell r="E22">
            <v>14.49</v>
          </cell>
          <cell r="F22">
            <v>15.06</v>
          </cell>
          <cell r="G22">
            <v>15.88</v>
          </cell>
          <cell r="H22">
            <v>16.61</v>
          </cell>
          <cell r="I22">
            <v>17.41</v>
          </cell>
          <cell r="J22">
            <v>18.440000000000001</v>
          </cell>
          <cell r="K22">
            <v>19.899999999999999</v>
          </cell>
          <cell r="L22">
            <v>21.23</v>
          </cell>
        </row>
        <row r="23">
          <cell r="E23">
            <v>14.79</v>
          </cell>
          <cell r="F23">
            <v>15.38</v>
          </cell>
          <cell r="G23">
            <v>16.27</v>
          </cell>
          <cell r="H23">
            <v>17.05</v>
          </cell>
          <cell r="I23">
            <v>17.920000000000002</v>
          </cell>
          <cell r="J23">
            <v>19.010000000000002</v>
          </cell>
          <cell r="K23">
            <v>20.59</v>
          </cell>
          <cell r="L23">
            <v>22</v>
          </cell>
        </row>
        <row r="24">
          <cell r="F24">
            <v>15.71</v>
          </cell>
          <cell r="G24">
            <v>16.649999999999999</v>
          </cell>
          <cell r="H24">
            <v>17.510000000000002</v>
          </cell>
          <cell r="I24">
            <v>18.420000000000002</v>
          </cell>
          <cell r="J24">
            <v>19.59</v>
          </cell>
          <cell r="K24">
            <v>21.28</v>
          </cell>
          <cell r="L24">
            <v>22.78</v>
          </cell>
        </row>
        <row r="25">
          <cell r="H25">
            <v>17.96</v>
          </cell>
          <cell r="I25">
            <v>18.920000000000002</v>
          </cell>
          <cell r="J25">
            <v>20.170000000000002</v>
          </cell>
          <cell r="K25">
            <v>21.97</v>
          </cell>
          <cell r="L25">
            <v>23.54</v>
          </cell>
        </row>
        <row r="26">
          <cell r="I26">
            <v>19.41</v>
          </cell>
          <cell r="J26">
            <v>20.74</v>
          </cell>
          <cell r="K26">
            <v>22.65</v>
          </cell>
          <cell r="L26">
            <v>24.32</v>
          </cell>
        </row>
        <row r="27">
          <cell r="J27">
            <v>21.31</v>
          </cell>
          <cell r="K27">
            <v>23.35</v>
          </cell>
          <cell r="L27">
            <v>25.09</v>
          </cell>
        </row>
        <row r="28">
          <cell r="L28">
            <v>25.87</v>
          </cell>
        </row>
        <row r="35">
          <cell r="B35">
            <v>3.57</v>
          </cell>
          <cell r="C35">
            <v>3.79</v>
          </cell>
        </row>
        <row r="36">
          <cell r="B36">
            <v>4.08</v>
          </cell>
          <cell r="C36">
            <v>4.3499999999999996</v>
          </cell>
          <cell r="D36">
            <v>4.57</v>
          </cell>
          <cell r="E36">
            <v>4.97</v>
          </cell>
          <cell r="F36">
            <v>5.55</v>
          </cell>
        </row>
        <row r="37">
          <cell r="B37">
            <v>4.6900000000000004</v>
          </cell>
          <cell r="C37">
            <v>4.9800000000000004</v>
          </cell>
          <cell r="D37">
            <v>5.26</v>
          </cell>
          <cell r="E37">
            <v>5.72</v>
          </cell>
          <cell r="F37">
            <v>6.38</v>
          </cell>
        </row>
        <row r="38">
          <cell r="B38">
            <v>5.43</v>
          </cell>
          <cell r="C38">
            <v>5.75</v>
          </cell>
          <cell r="D38">
            <v>6.07</v>
          </cell>
          <cell r="E38">
            <v>6.62</v>
          </cell>
          <cell r="F38">
            <v>7.37</v>
          </cell>
        </row>
        <row r="39">
          <cell r="B39">
            <v>6.34</v>
          </cell>
          <cell r="C39">
            <v>6.74</v>
          </cell>
          <cell r="D39">
            <v>7.11</v>
          </cell>
          <cell r="E39">
            <v>7.75</v>
          </cell>
          <cell r="F39">
            <v>8.64</v>
          </cell>
        </row>
        <row r="40">
          <cell r="B40">
            <v>7.49</v>
          </cell>
          <cell r="C40">
            <v>7.94</v>
          </cell>
          <cell r="D40">
            <v>8.3699999999999992</v>
          </cell>
          <cell r="E40">
            <v>9.14</v>
          </cell>
          <cell r="F40">
            <v>10.18</v>
          </cell>
        </row>
        <row r="41">
          <cell r="B41">
            <v>8.77</v>
          </cell>
          <cell r="C41">
            <v>9.31</v>
          </cell>
          <cell r="D41">
            <v>9.82</v>
          </cell>
          <cell r="E41">
            <v>10.71</v>
          </cell>
          <cell r="F41">
            <v>11.94</v>
          </cell>
        </row>
        <row r="43">
          <cell r="C43">
            <v>9.31</v>
          </cell>
          <cell r="D43">
            <v>9.82</v>
          </cell>
          <cell r="E43">
            <v>10.71</v>
          </cell>
          <cell r="F43">
            <v>11.94</v>
          </cell>
          <cell r="G43">
            <v>12.19</v>
          </cell>
          <cell r="H43">
            <v>12.46</v>
          </cell>
          <cell r="I43">
            <v>12.65</v>
          </cell>
          <cell r="J43">
            <v>12.96</v>
          </cell>
          <cell r="K43">
            <v>13.4</v>
          </cell>
        </row>
        <row r="44">
          <cell r="C44">
            <v>9.57</v>
          </cell>
          <cell r="D44">
            <v>10.119999999999999</v>
          </cell>
          <cell r="E44">
            <v>10.94</v>
          </cell>
          <cell r="F44">
            <v>12.2</v>
          </cell>
          <cell r="G44">
            <v>12.43</v>
          </cell>
          <cell r="H44">
            <v>12.78</v>
          </cell>
          <cell r="I44">
            <v>13.06</v>
          </cell>
          <cell r="J44">
            <v>13.45</v>
          </cell>
          <cell r="K44">
            <v>13.95</v>
          </cell>
        </row>
        <row r="45">
          <cell r="C45">
            <v>9.81</v>
          </cell>
          <cell r="D45">
            <v>10.41</v>
          </cell>
          <cell r="E45">
            <v>11.19</v>
          </cell>
          <cell r="F45">
            <v>12.44</v>
          </cell>
          <cell r="G45">
            <v>12.69</v>
          </cell>
          <cell r="H45">
            <v>13.1</v>
          </cell>
          <cell r="I45">
            <v>13.47</v>
          </cell>
          <cell r="J45">
            <v>13.93</v>
          </cell>
          <cell r="K45">
            <v>14.51</v>
          </cell>
        </row>
        <row r="46">
          <cell r="C46">
            <v>10.07</v>
          </cell>
          <cell r="D46">
            <v>10.71</v>
          </cell>
          <cell r="E46">
            <v>11.44</v>
          </cell>
          <cell r="F46">
            <v>12.7</v>
          </cell>
          <cell r="G46">
            <v>12.94</v>
          </cell>
          <cell r="H46">
            <v>13.42</v>
          </cell>
          <cell r="I46">
            <v>13.88</v>
          </cell>
          <cell r="J46">
            <v>14.42</v>
          </cell>
          <cell r="K46">
            <v>15.07</v>
          </cell>
        </row>
        <row r="47">
          <cell r="C47">
            <v>10.32</v>
          </cell>
          <cell r="D47">
            <v>11.01</v>
          </cell>
          <cell r="E47">
            <v>11.68</v>
          </cell>
          <cell r="F47">
            <v>12.95</v>
          </cell>
          <cell r="G47">
            <v>13.19</v>
          </cell>
          <cell r="H47">
            <v>13.74</v>
          </cell>
          <cell r="I47">
            <v>14.29</v>
          </cell>
          <cell r="J47">
            <v>14.9</v>
          </cell>
          <cell r="K47">
            <v>15.64</v>
          </cell>
        </row>
        <row r="48">
          <cell r="C48">
            <v>10.57</v>
          </cell>
          <cell r="D48">
            <v>11.3</v>
          </cell>
          <cell r="E48">
            <v>11.92</v>
          </cell>
          <cell r="F48">
            <v>13.2</v>
          </cell>
          <cell r="G48">
            <v>13.45</v>
          </cell>
          <cell r="H48">
            <v>14.06</v>
          </cell>
          <cell r="I48">
            <v>14.7</v>
          </cell>
          <cell r="J48">
            <v>15.39</v>
          </cell>
          <cell r="K48">
            <v>16.190000000000001</v>
          </cell>
        </row>
        <row r="49">
          <cell r="C49">
            <v>10.82</v>
          </cell>
          <cell r="D49">
            <v>11.6</v>
          </cell>
          <cell r="E49">
            <v>12.17</v>
          </cell>
          <cell r="F49">
            <v>13.46</v>
          </cell>
          <cell r="G49">
            <v>13.71</v>
          </cell>
          <cell r="H49">
            <v>14.37</v>
          </cell>
          <cell r="I49">
            <v>15.12</v>
          </cell>
          <cell r="J49">
            <v>15.88</v>
          </cell>
          <cell r="K49">
            <v>16.75</v>
          </cell>
        </row>
        <row r="50">
          <cell r="G50">
            <v>13.95</v>
          </cell>
          <cell r="H50">
            <v>14.68</v>
          </cell>
          <cell r="I50">
            <v>15.53</v>
          </cell>
          <cell r="J50">
            <v>16.36</v>
          </cell>
          <cell r="K50">
            <v>17.3</v>
          </cell>
        </row>
        <row r="51">
          <cell r="H51">
            <v>14.99</v>
          </cell>
          <cell r="I51">
            <v>15.94</v>
          </cell>
          <cell r="J51">
            <v>16.84</v>
          </cell>
          <cell r="K51">
            <v>17.87</v>
          </cell>
        </row>
        <row r="52">
          <cell r="I52">
            <v>16.350000000000001</v>
          </cell>
          <cell r="J52">
            <v>17.32</v>
          </cell>
          <cell r="K52">
            <v>18.420000000000002</v>
          </cell>
        </row>
        <row r="53">
          <cell r="J53">
            <v>17.82</v>
          </cell>
          <cell r="K53">
            <v>18.98</v>
          </cell>
        </row>
        <row r="54">
          <cell r="K54">
            <v>19.54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"/>
  <sheetViews>
    <sheetView tabSelected="1" workbookViewId="0">
      <selection activeCell="U22" sqref="U22"/>
    </sheetView>
  </sheetViews>
  <sheetFormatPr defaultRowHeight="15" x14ac:dyDescent="0.25"/>
  <sheetData>
    <row r="1" spans="1:12" ht="18" x14ac:dyDescent="0.2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 t="s">
        <v>0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5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</row>
    <row r="4" spans="1:12" x14ac:dyDescent="0.25">
      <c r="A4" s="7">
        <v>16</v>
      </c>
      <c r="B4" s="8">
        <f>IF([1]Blad1!B5&gt;0,ROUND([1]Blad1!B5*1.01,2)," ")</f>
        <v>4.26</v>
      </c>
      <c r="C4" s="8">
        <f>IF([1]Blad1!C5&gt;0,ROUND([1]Blad1!C5*1.01,2)," ")</f>
        <v>4.68</v>
      </c>
      <c r="D4" s="8" t="str">
        <f>IF([1]Blad1!D5&gt;0,ROUND([1]Blad1!D5*1.01,2)," ")</f>
        <v xml:space="preserve"> </v>
      </c>
      <c r="E4" s="8" t="str">
        <f>IF([1]Blad1!E5&gt;0,ROUND([1]Blad1!E5*1.01,2)," ")</f>
        <v xml:space="preserve"> </v>
      </c>
      <c r="F4" s="8" t="str">
        <f>IF([1]Blad1!F5&gt;0,ROUND([1]Blad1!F5*1.01,2)," ")</f>
        <v xml:space="preserve"> </v>
      </c>
      <c r="G4" s="8" t="str">
        <f>IF([1]Blad1!G5&gt;0,ROUND([1]Blad1!G5*1.01,2)," ")</f>
        <v xml:space="preserve"> </v>
      </c>
      <c r="H4" s="8" t="str">
        <f>IF([1]Blad1!H5&gt;0,ROUND([1]Blad1!H5*1.01,2)," ")</f>
        <v xml:space="preserve"> </v>
      </c>
      <c r="I4" s="8" t="str">
        <f>IF([1]Blad1!I5&gt;0,ROUND([1]Blad1!I5*1.01,2)," ")</f>
        <v xml:space="preserve"> </v>
      </c>
      <c r="J4" s="8" t="str">
        <f>IF([1]Blad1!J5&gt;0,ROUND([1]Blad1!J5*1.01,2)," ")</f>
        <v xml:space="preserve"> </v>
      </c>
      <c r="K4" s="8" t="str">
        <f>IF([1]Blad1!K5&gt;0,ROUND([1]Blad1!K5*1.01,2)," ")</f>
        <v xml:space="preserve"> </v>
      </c>
      <c r="L4" s="8" t="str">
        <f>IF([1]Blad1!L5&gt;0,ROUND([1]Blad1!L5*1.01,2)," ")</f>
        <v xml:space="preserve"> </v>
      </c>
    </row>
    <row r="5" spans="1:12" x14ac:dyDescent="0.25">
      <c r="A5" s="9">
        <v>17</v>
      </c>
      <c r="B5" s="8">
        <f>IF([1]Blad1!B6&gt;0,ROUND([1]Blad1!B6*1.01,2)," ")</f>
        <v>4.87</v>
      </c>
      <c r="C5" s="8">
        <f>IF([1]Blad1!C6&gt;0,ROUND([1]Blad1!C6*1.01,2)," ")</f>
        <v>5.37</v>
      </c>
      <c r="D5" s="8">
        <f>IF([1]Blad1!D6&gt;0,ROUND([1]Blad1!D6*1.01,2)," ")</f>
        <v>5.47</v>
      </c>
      <c r="E5" s="8">
        <f>IF([1]Blad1!E6&gt;0,ROUND([1]Blad1!E6*1.01,2)," ")</f>
        <v>5.59</v>
      </c>
      <c r="F5" s="8">
        <f>IF([1]Blad1!F6&gt;0,ROUND([1]Blad1!F6*1.01,2)," ")</f>
        <v>5.72</v>
      </c>
      <c r="G5" s="8" t="str">
        <f>IF([1]Blad1!G6&gt;0,ROUND([1]Blad1!G6*1.01,2)," ")</f>
        <v xml:space="preserve"> </v>
      </c>
      <c r="H5" s="8" t="str">
        <f>IF([1]Blad1!H6&gt;0,ROUND([1]Blad1!H6*1.01,2)," ")</f>
        <v xml:space="preserve"> </v>
      </c>
      <c r="I5" s="8" t="str">
        <f>IF([1]Blad1!I6&gt;0,ROUND([1]Blad1!I6*1.01,2)," ")</f>
        <v xml:space="preserve"> </v>
      </c>
      <c r="J5" s="8" t="str">
        <f>IF([1]Blad1!J6&gt;0,ROUND([1]Blad1!J6*1.01,2)," ")</f>
        <v xml:space="preserve"> </v>
      </c>
      <c r="K5" s="8" t="str">
        <f>IF([1]Blad1!K6&gt;0,ROUND([1]Blad1!K6*1.01,2)," ")</f>
        <v xml:space="preserve"> </v>
      </c>
      <c r="L5" s="8" t="str">
        <f>IF([1]Blad1!L6&gt;0,ROUND([1]Blad1!L6*1.01,2)," ")</f>
        <v xml:space="preserve"> </v>
      </c>
    </row>
    <row r="6" spans="1:12" x14ac:dyDescent="0.25">
      <c r="A6" s="9">
        <v>18</v>
      </c>
      <c r="B6" s="8">
        <f>IF([1]Blad1!B7&gt;0,ROUND([1]Blad1!B7*1.01,2)," ")</f>
        <v>5.62</v>
      </c>
      <c r="C6" s="8">
        <f>IF([1]Blad1!C7&gt;0,ROUND([1]Blad1!C7*1.01,2)," ")</f>
        <v>6.18</v>
      </c>
      <c r="D6" s="8">
        <f>IF([1]Blad1!D7&gt;0,ROUND([1]Blad1!D7*1.01,2)," ")</f>
        <v>6.28</v>
      </c>
      <c r="E6" s="8">
        <f>IF([1]Blad1!E7&gt;0,ROUND([1]Blad1!E7*1.01,2)," ")</f>
        <v>6.41</v>
      </c>
      <c r="F6" s="8">
        <f>IF([1]Blad1!F7&gt;0,ROUND([1]Blad1!F7*1.01,2)," ")</f>
        <v>6.59</v>
      </c>
      <c r="G6" s="8" t="str">
        <f>IF([1]Blad1!G7&gt;0,ROUND([1]Blad1!G7*1.01,2)," ")</f>
        <v xml:space="preserve"> </v>
      </c>
      <c r="H6" s="8" t="str">
        <f>IF([1]Blad1!H7&gt;0,ROUND([1]Blad1!H7*1.01,2)," ")</f>
        <v xml:space="preserve"> </v>
      </c>
      <c r="I6" s="8" t="str">
        <f>IF([1]Blad1!I7&gt;0,ROUND([1]Blad1!I7*1.01,2)," ")</f>
        <v xml:space="preserve"> </v>
      </c>
      <c r="J6" s="8" t="str">
        <f>IF([1]Blad1!J7&gt;0,ROUND([1]Blad1!J7*1.01,2)," ")</f>
        <v xml:space="preserve"> </v>
      </c>
      <c r="K6" s="8" t="str">
        <f>IF([1]Blad1!K7&gt;0,ROUND([1]Blad1!K7*1.01,2)," ")</f>
        <v xml:space="preserve"> </v>
      </c>
      <c r="L6" s="8" t="str">
        <f>IF([1]Blad1!L7&gt;0,ROUND([1]Blad1!L7*1.01,2)," ")</f>
        <v xml:space="preserve"> </v>
      </c>
    </row>
    <row r="7" spans="1:12" x14ac:dyDescent="0.25">
      <c r="A7" s="9">
        <v>19</v>
      </c>
      <c r="B7" s="8">
        <f>IF([1]Blad1!B8&gt;0,ROUND([1]Blad1!B8*1.01,2)," ")</f>
        <v>6.48</v>
      </c>
      <c r="C7" s="8">
        <f>IF([1]Blad1!C8&gt;0,ROUND([1]Blad1!C8*1.01,2)," ")</f>
        <v>7.15</v>
      </c>
      <c r="D7" s="8">
        <f>IF([1]Blad1!D8&gt;0,ROUND([1]Blad1!D8*1.01,2)," ")</f>
        <v>7.27</v>
      </c>
      <c r="E7" s="8">
        <f>IF([1]Blad1!E8&gt;0,ROUND([1]Blad1!E8*1.01,2)," ")</f>
        <v>7.4</v>
      </c>
      <c r="F7" s="8">
        <f>IF([1]Blad1!F8&gt;0,ROUND([1]Blad1!F8*1.01,2)," ")</f>
        <v>7.61</v>
      </c>
      <c r="G7" s="8" t="str">
        <f>IF([1]Blad1!G8&gt;0,ROUND([1]Blad1!G8*1.01,2)," ")</f>
        <v xml:space="preserve"> </v>
      </c>
      <c r="H7" s="8" t="str">
        <f>IF([1]Blad1!H8&gt;0,ROUND([1]Blad1!H8*1.01,2)," ")</f>
        <v xml:space="preserve"> </v>
      </c>
      <c r="I7" s="8" t="str">
        <f>IF([1]Blad1!I8&gt;0,ROUND([1]Blad1!I8*1.01,2)," ")</f>
        <v xml:space="preserve"> </v>
      </c>
      <c r="J7" s="8" t="str">
        <f>IF([1]Blad1!J8&gt;0,ROUND([1]Blad1!J8*1.01,2)," ")</f>
        <v xml:space="preserve"> </v>
      </c>
      <c r="K7" s="8" t="str">
        <f>IF([1]Blad1!K8&gt;0,ROUND([1]Blad1!K8*1.01,2)," ")</f>
        <v xml:space="preserve"> </v>
      </c>
      <c r="L7" s="8" t="str">
        <f>IF([1]Blad1!L8&gt;0,ROUND([1]Blad1!L8*1.01,2)," ")</f>
        <v xml:space="preserve"> </v>
      </c>
    </row>
    <row r="8" spans="1:12" x14ac:dyDescent="0.25">
      <c r="A8" s="9">
        <v>20</v>
      </c>
      <c r="B8" s="8">
        <f>IF([1]Blad1!B9&gt;0,ROUND([1]Blad1!B9*1.01,2)," ")</f>
        <v>7.59</v>
      </c>
      <c r="C8" s="8">
        <f>IF([1]Blad1!C9&gt;0,ROUND([1]Blad1!C9*1.01,2)," ")</f>
        <v>8.3800000000000008</v>
      </c>
      <c r="D8" s="8">
        <f>IF([1]Blad1!D9&gt;0,ROUND([1]Blad1!D9*1.01,2)," ")</f>
        <v>8.52</v>
      </c>
      <c r="E8" s="8">
        <f>IF([1]Blad1!E9&gt;0,ROUND([1]Blad1!E9*1.01,2)," ")</f>
        <v>8.69</v>
      </c>
      <c r="F8" s="8">
        <f>IF([1]Blad1!F9&gt;0,ROUND([1]Blad1!F9*1.01,2)," ")</f>
        <v>8.8800000000000008</v>
      </c>
      <c r="G8" s="8" t="str">
        <f>IF([1]Blad1!G9&gt;0,ROUND([1]Blad1!G9*1.01,2)," ")</f>
        <v xml:space="preserve"> </v>
      </c>
      <c r="H8" s="8" t="str">
        <f>IF([1]Blad1!H9&gt;0,ROUND([1]Blad1!H9*1.01,2)," ")</f>
        <v xml:space="preserve"> </v>
      </c>
      <c r="I8" s="8" t="str">
        <f>IF([1]Blad1!I9&gt;0,ROUND([1]Blad1!I9*1.01,2)," ")</f>
        <v xml:space="preserve"> </v>
      </c>
      <c r="J8" s="8" t="str">
        <f>IF([1]Blad1!J9&gt;0,ROUND([1]Blad1!J9*1.01,2)," ")</f>
        <v xml:space="preserve"> </v>
      </c>
      <c r="K8" s="8" t="str">
        <f>IF([1]Blad1!K9&gt;0,ROUND([1]Blad1!K9*1.01,2)," ")</f>
        <v xml:space="preserve"> </v>
      </c>
      <c r="L8" s="8" t="str">
        <f>IF([1]Blad1!L9&gt;0,ROUND([1]Blad1!L9*1.01,2)," ")</f>
        <v xml:space="preserve"> </v>
      </c>
    </row>
    <row r="9" spans="1:12" x14ac:dyDescent="0.25">
      <c r="A9" s="9">
        <v>21</v>
      </c>
      <c r="B9" s="8">
        <f>IF([1]Blad1!B10&gt;0,ROUND([1]Blad1!B10*1.01,2)," ")</f>
        <v>8.92</v>
      </c>
      <c r="C9" s="8">
        <f>IF([1]Blad1!C10&gt;0,ROUND([1]Blad1!C10*1.01,2)," ")</f>
        <v>9.89</v>
      </c>
      <c r="D9" s="8">
        <f>IF([1]Blad1!D10&gt;0,ROUND([1]Blad1!D10*1.01,2)," ")</f>
        <v>10.06</v>
      </c>
      <c r="E9" s="8">
        <f>IF([1]Blad1!E10&gt;0,ROUND([1]Blad1!E10*1.01,2)," ")</f>
        <v>10.220000000000001</v>
      </c>
      <c r="F9" s="8">
        <f>IF([1]Blad1!F10&gt;0,ROUND([1]Blad1!F10*1.01,2)," ")</f>
        <v>10.46</v>
      </c>
      <c r="G9" s="8" t="str">
        <f>IF([1]Blad1!G10&gt;0,ROUND([1]Blad1!G10*1.01,2)," ")</f>
        <v xml:space="preserve"> </v>
      </c>
      <c r="H9" s="8" t="str">
        <f>IF([1]Blad1!H10&gt;0,ROUND([1]Blad1!H10*1.01,2)," ")</f>
        <v xml:space="preserve"> </v>
      </c>
      <c r="I9" s="8" t="str">
        <f>IF([1]Blad1!I10&gt;0,ROUND([1]Blad1!I10*1.01,2)," ")</f>
        <v xml:space="preserve"> </v>
      </c>
      <c r="J9" s="8" t="str">
        <f>IF([1]Blad1!J10&gt;0,ROUND([1]Blad1!J10*1.01,2)," ")</f>
        <v xml:space="preserve"> </v>
      </c>
      <c r="K9" s="8" t="str">
        <f>IF([1]Blad1!K10&gt;0,ROUND([1]Blad1!K10*1.01,2)," ")</f>
        <v xml:space="preserve"> </v>
      </c>
      <c r="L9" s="8" t="str">
        <f>IF([1]Blad1!L10&gt;0,ROUND([1]Blad1!L10*1.01,2)," ")</f>
        <v xml:space="preserve"> </v>
      </c>
    </row>
    <row r="10" spans="1:12" x14ac:dyDescent="0.25">
      <c r="A10" s="9">
        <v>22</v>
      </c>
      <c r="B10" s="23" t="s">
        <v>15</v>
      </c>
      <c r="C10" s="8">
        <f>IF([1]Blad1!C11&gt;0,ROUND([1]Blad1!C11*1.01,2)," ")</f>
        <v>11.6</v>
      </c>
      <c r="D10" s="8">
        <f>IF([1]Blad1!D11&gt;0,ROUND([1]Blad1!D11*1.01,2)," ")</f>
        <v>11.8</v>
      </c>
      <c r="E10" s="8">
        <f>IF([1]Blad1!E11&gt;0,ROUND([1]Blad1!E11*1.01,2)," ")</f>
        <v>11.99</v>
      </c>
      <c r="F10" s="8">
        <f>IF([1]Blad1!F11&gt;0,ROUND([1]Blad1!F11*1.01,2)," ")</f>
        <v>12.26</v>
      </c>
      <c r="G10" s="8" t="str">
        <f>IF([1]Blad1!G11&gt;0,ROUND([1]Blad1!G11*1.01,2)," ")</f>
        <v xml:space="preserve"> </v>
      </c>
      <c r="H10" s="8" t="str">
        <f>IF([1]Blad1!H11&gt;0,ROUND([1]Blad1!H11*1.01,2)," ")</f>
        <v xml:space="preserve"> </v>
      </c>
      <c r="I10" s="8" t="str">
        <f>IF([1]Blad1!I11&gt;0,ROUND([1]Blad1!I11*1.01,2)," ")</f>
        <v xml:space="preserve"> </v>
      </c>
      <c r="J10" s="8" t="str">
        <f>IF([1]Blad1!J11&gt;0,ROUND([1]Blad1!J11*1.01,2)," ")</f>
        <v xml:space="preserve"> </v>
      </c>
      <c r="K10" s="8" t="str">
        <f>IF([1]Blad1!K11&gt;0,ROUND([1]Blad1!K11*1.01,2)," ")</f>
        <v xml:space="preserve"> </v>
      </c>
      <c r="L10" s="8" t="str">
        <f>IF([1]Blad1!L11&gt;0,ROUND([1]Blad1!L11*1.01,2)," ")</f>
        <v xml:space="preserve"> </v>
      </c>
    </row>
    <row r="11" spans="1:12" ht="25.5" x14ac:dyDescent="0.25">
      <c r="A11" s="10" t="s">
        <v>2</v>
      </c>
      <c r="B11" s="11"/>
      <c r="C11" s="8" t="str">
        <f>IF([1]Blad1!C12&gt;0,ROUND([1]Blad1!C12*1.01,2)," ")</f>
        <v xml:space="preserve"> </v>
      </c>
      <c r="D11" s="8" t="str">
        <f>IF([1]Blad1!D12&gt;0,ROUND([1]Blad1!D12*1.01,2)," ")</f>
        <v xml:space="preserve"> </v>
      </c>
      <c r="E11" s="8" t="str">
        <f>IF([1]Blad1!E12&gt;0,ROUND([1]Blad1!E12*1.01,2)," ")</f>
        <v xml:space="preserve"> </v>
      </c>
      <c r="F11" s="8" t="str">
        <f>IF([1]Blad1!F12&gt;0,ROUND([1]Blad1!F12*1.01,2)," ")</f>
        <v xml:space="preserve"> </v>
      </c>
      <c r="G11" s="8" t="str">
        <f>IF([1]Blad1!G12&gt;0,ROUND([1]Blad1!G12*1.01,2)," ")</f>
        <v xml:space="preserve"> </v>
      </c>
      <c r="H11" s="8" t="str">
        <f>IF([1]Blad1!H12&gt;0,ROUND([1]Blad1!H12*1.01,2)," ")</f>
        <v xml:space="preserve"> </v>
      </c>
      <c r="I11" s="8" t="str">
        <f>IF([1]Blad1!I12&gt;0,ROUND([1]Blad1!I12*1.01,2)," ")</f>
        <v xml:space="preserve"> </v>
      </c>
      <c r="J11" s="8" t="str">
        <f>IF([1]Blad1!J12&gt;0,ROUND([1]Blad1!J12*1.01,2)," ")</f>
        <v xml:space="preserve"> </v>
      </c>
      <c r="K11" s="8" t="str">
        <f>IF([1]Blad1!K12&gt;0,ROUND([1]Blad1!K12*1.01,2)," ")</f>
        <v xml:space="preserve"> </v>
      </c>
      <c r="L11" s="8" t="str">
        <f>IF([1]Blad1!L12&gt;0,ROUND([1]Blad1!L12*1.01,2)," ")</f>
        <v xml:space="preserve"> </v>
      </c>
    </row>
    <row r="12" spans="1:12" x14ac:dyDescent="0.25">
      <c r="A12" s="7">
        <v>0</v>
      </c>
      <c r="B12" s="24">
        <v>10.1</v>
      </c>
      <c r="C12" s="8">
        <f>IF([1]Blad1!C13&gt;0,ROUND([1]Blad1!C13*1.01,2)," ")</f>
        <v>11.6</v>
      </c>
      <c r="D12" s="8">
        <f>IF([1]Blad1!D13&gt;0,ROUND([1]Blad1!D13*1.01,2)," ")</f>
        <v>11.8</v>
      </c>
      <c r="E12" s="8">
        <f>IF([1]Blad1!E13&gt;0,ROUND([1]Blad1!E13*1.01,2)," ")</f>
        <v>11.99</v>
      </c>
      <c r="F12" s="8">
        <f>IF([1]Blad1!F13&gt;0,ROUND([1]Blad1!F13*1.01,2)," ")</f>
        <v>12.26</v>
      </c>
      <c r="G12" s="8">
        <f>IF([1]Blad1!G13&gt;0,ROUND([1]Blad1!G13*1.01,2)," ")</f>
        <v>12.52</v>
      </c>
      <c r="H12" s="8">
        <f>IF([1]Blad1!H13&gt;0,ROUND([1]Blad1!H13*1.01,2)," ")</f>
        <v>12.7</v>
      </c>
      <c r="I12" s="8">
        <f>IF([1]Blad1!I13&gt;0,ROUND([1]Blad1!I13*1.01,2)," ")</f>
        <v>13.03</v>
      </c>
      <c r="J12" s="8">
        <f>IF([1]Blad1!J13&gt;0,ROUND([1]Blad1!J13*1.01,2)," ")</f>
        <v>13.39</v>
      </c>
      <c r="K12" s="8">
        <f>IF([1]Blad1!K13&gt;0,ROUND([1]Blad1!K13*1.01,2)," ")</f>
        <v>13.84</v>
      </c>
      <c r="L12" s="8">
        <f>IF([1]Blad1!L13&gt;0,ROUND([1]Blad1!L13*1.01,2)," ")</f>
        <v>14.41</v>
      </c>
    </row>
    <row r="13" spans="1:12" x14ac:dyDescent="0.25">
      <c r="A13" s="9">
        <v>1</v>
      </c>
      <c r="B13" s="8">
        <f>IF([1]Blad1!B14&gt;0,ROUND([1]Blad1!B14*1.01,2)," ")</f>
        <v>10.79</v>
      </c>
      <c r="C13" s="8">
        <f>IF([1]Blad1!C14&gt;0,ROUND([1]Blad1!C14*1.01,2)," ")</f>
        <v>11.83</v>
      </c>
      <c r="D13" s="8">
        <f>IF([1]Blad1!D14&gt;0,ROUND([1]Blad1!D14*1.01,2)," ")</f>
        <v>12.06</v>
      </c>
      <c r="E13" s="8">
        <f>IF([1]Blad1!E14&gt;0,ROUND([1]Blad1!E14*1.01,2)," ")</f>
        <v>12.28</v>
      </c>
      <c r="F13" s="8">
        <f>IF([1]Blad1!F14&gt;0,ROUND([1]Blad1!F14*1.01,2)," ")</f>
        <v>12.58</v>
      </c>
      <c r="G13" s="8">
        <f>IF([1]Blad1!G14&gt;0,ROUND([1]Blad1!G14*1.01,2)," ")</f>
        <v>12.91</v>
      </c>
      <c r="H13" s="8">
        <f>IF([1]Blad1!H14&gt;0,ROUND([1]Blad1!H14*1.01,2)," ")</f>
        <v>13.15</v>
      </c>
      <c r="I13" s="8">
        <f>IF([1]Blad1!I14&gt;0,ROUND([1]Blad1!I14*1.01,2)," ")</f>
        <v>13.53</v>
      </c>
      <c r="J13" s="8">
        <f>IF([1]Blad1!J14&gt;0,ROUND([1]Blad1!J14*1.01,2)," ")</f>
        <v>13.98</v>
      </c>
      <c r="K13" s="8">
        <f>IF([1]Blad1!K14&gt;0,ROUND([1]Blad1!K14*1.01,2)," ")</f>
        <v>14.52</v>
      </c>
      <c r="L13" s="8">
        <f>IF([1]Blad1!L14&gt;0,ROUND([1]Blad1!L14*1.01,2)," ")</f>
        <v>15.18</v>
      </c>
    </row>
    <row r="14" spans="1:12" x14ac:dyDescent="0.25">
      <c r="A14" s="9">
        <v>2</v>
      </c>
      <c r="B14" s="8">
        <f>IF([1]Blad1!B15&gt;0,ROUND([1]Blad1!B15*1.01,2)," ")</f>
        <v>11.11</v>
      </c>
      <c r="C14" s="8">
        <f>IF([1]Blad1!C15&gt;0,ROUND([1]Blad1!C15*1.01,2)," ")</f>
        <v>12.06</v>
      </c>
      <c r="D14" s="8">
        <f>IF([1]Blad1!D15&gt;0,ROUND([1]Blad1!D15*1.01,2)," ")</f>
        <v>12.32</v>
      </c>
      <c r="E14" s="8">
        <f>IF([1]Blad1!E15&gt;0,ROUND([1]Blad1!E15*1.01,2)," ")</f>
        <v>12.57</v>
      </c>
      <c r="F14" s="8">
        <f>IF([1]Blad1!F15&gt;0,ROUND([1]Blad1!F15*1.01,2)," ")</f>
        <v>12.91</v>
      </c>
      <c r="G14" s="8">
        <f>IF([1]Blad1!G15&gt;0,ROUND([1]Blad1!G15*1.01,2)," ")</f>
        <v>13.3</v>
      </c>
      <c r="H14" s="8">
        <f>IF([1]Blad1!H15&gt;0,ROUND([1]Blad1!H15*1.01,2)," ")</f>
        <v>13.6</v>
      </c>
      <c r="I14" s="8">
        <f>IF([1]Blad1!I15&gt;0,ROUND([1]Blad1!I15*1.01,2)," ")</f>
        <v>14.04</v>
      </c>
      <c r="J14" s="8">
        <f>IF([1]Blad1!J15&gt;0,ROUND([1]Blad1!J15*1.01,2)," ")</f>
        <v>14.55</v>
      </c>
      <c r="K14" s="8">
        <f>IF([1]Blad1!K15&gt;0,ROUND([1]Blad1!K15*1.01,2)," ")</f>
        <v>15.23</v>
      </c>
      <c r="L14" s="8">
        <f>IF([1]Blad1!L15&gt;0,ROUND([1]Blad1!L15*1.01,2)," ")</f>
        <v>15.98</v>
      </c>
    </row>
    <row r="15" spans="1:12" x14ac:dyDescent="0.25">
      <c r="A15" s="9">
        <v>3</v>
      </c>
      <c r="B15" s="8">
        <f>IF([1]Blad1!B16&gt;0,ROUND([1]Blad1!B16*1.01,2)," ")</f>
        <v>11.44</v>
      </c>
      <c r="C15" s="8">
        <f>IF([1]Blad1!C16&gt;0,ROUND([1]Blad1!C16*1.01,2)," ")</f>
        <v>12.29</v>
      </c>
      <c r="D15" s="8">
        <f>IF([1]Blad1!D16&gt;0,ROUND([1]Blad1!D16*1.01,2)," ")</f>
        <v>12.58</v>
      </c>
      <c r="E15" s="8">
        <f>IF([1]Blad1!E16&gt;0,ROUND([1]Blad1!E16*1.01,2)," ")</f>
        <v>12.87</v>
      </c>
      <c r="F15" s="8">
        <f>IF([1]Blad1!F16&gt;0,ROUND([1]Blad1!F16*1.01,2)," ")</f>
        <v>13.24</v>
      </c>
      <c r="G15" s="8">
        <f>IF([1]Blad1!G16&gt;0,ROUND([1]Blad1!G16*1.01,2)," ")</f>
        <v>13.71</v>
      </c>
      <c r="H15" s="8">
        <f>IF([1]Blad1!H16&gt;0,ROUND([1]Blad1!H16*1.01,2)," ")</f>
        <v>14.05</v>
      </c>
      <c r="I15" s="8">
        <f>IF([1]Blad1!I16&gt;0,ROUND([1]Blad1!I16*1.01,2)," ")</f>
        <v>14.54</v>
      </c>
      <c r="J15" s="8">
        <f>IF([1]Blad1!J16&gt;0,ROUND([1]Blad1!J16*1.01,2)," ")</f>
        <v>15.13</v>
      </c>
      <c r="K15" s="8">
        <f>IF([1]Blad1!K16&gt;0,ROUND([1]Blad1!K16*1.01,2)," ")</f>
        <v>15.93</v>
      </c>
      <c r="L15" s="8">
        <f>IF([1]Blad1!L16&gt;0,ROUND([1]Blad1!L16*1.01,2)," ")</f>
        <v>16.760000000000002</v>
      </c>
    </row>
    <row r="16" spans="1:12" x14ac:dyDescent="0.25">
      <c r="A16" s="9">
        <v>4</v>
      </c>
      <c r="B16" s="8">
        <f>IF([1]Blad1!B17&gt;0,ROUND([1]Blad1!B17*1.01,2)," ")</f>
        <v>11.77</v>
      </c>
      <c r="C16" s="8">
        <f>IF([1]Blad1!C17&gt;0,ROUND([1]Blad1!C17*1.01,2)," ")</f>
        <v>12.52</v>
      </c>
      <c r="D16" s="8">
        <f>IF([1]Blad1!D17&gt;0,ROUND([1]Blad1!D17*1.01,2)," ")</f>
        <v>12.85</v>
      </c>
      <c r="E16" s="8">
        <f>IF([1]Blad1!E17&gt;0,ROUND([1]Blad1!E17*1.01,2)," ")</f>
        <v>13.17</v>
      </c>
      <c r="F16" s="8">
        <f>IF([1]Blad1!F17&gt;0,ROUND([1]Blad1!F17*1.01,2)," ")</f>
        <v>13.57</v>
      </c>
      <c r="G16" s="8">
        <f>IF([1]Blad1!G17&gt;0,ROUND([1]Blad1!G17*1.01,2)," ")</f>
        <v>14.08</v>
      </c>
      <c r="H16" s="8">
        <f>IF([1]Blad1!H17&gt;0,ROUND([1]Blad1!H17*1.01,2)," ")</f>
        <v>14.5</v>
      </c>
      <c r="I16" s="8">
        <f>IF([1]Blad1!I17&gt;0,ROUND([1]Blad1!I17*1.01,2)," ")</f>
        <v>15.05</v>
      </c>
      <c r="J16" s="8">
        <f>IF([1]Blad1!J17&gt;0,ROUND([1]Blad1!J17*1.01,2)," ")</f>
        <v>15.73</v>
      </c>
      <c r="K16" s="8">
        <f>IF([1]Blad1!K17&gt;0,ROUND([1]Blad1!K17*1.01,2)," ")</f>
        <v>16.61</v>
      </c>
      <c r="L16" s="8">
        <f>IF([1]Blad1!L17&gt;0,ROUND([1]Blad1!L17*1.01,2)," ")</f>
        <v>17.53</v>
      </c>
    </row>
    <row r="17" spans="1:22" x14ac:dyDescent="0.25">
      <c r="A17" s="9">
        <v>5</v>
      </c>
      <c r="B17" s="8">
        <f>IF([1]Blad1!B18&gt;0,ROUND([1]Blad1!B18*1.01,2)," ")</f>
        <v>12.09</v>
      </c>
      <c r="C17" s="8">
        <f>IF([1]Blad1!C18&gt;0,ROUND([1]Blad1!C18*1.01,2)," ")</f>
        <v>12.76</v>
      </c>
      <c r="D17" s="8">
        <f>IF([1]Blad1!D18&gt;0,ROUND([1]Blad1!D18*1.01,2)," ")</f>
        <v>13.11</v>
      </c>
      <c r="E17" s="8">
        <f>IF([1]Blad1!E18&gt;0,ROUND([1]Blad1!E18*1.01,2)," ")</f>
        <v>13.46</v>
      </c>
      <c r="F17" s="8">
        <f>IF([1]Blad1!F18&gt;0,ROUND([1]Blad1!F18*1.01,2)," ")</f>
        <v>13.9</v>
      </c>
      <c r="G17" s="8">
        <f>IF([1]Blad1!G18&gt;0,ROUND([1]Blad1!G18*1.01,2)," ")</f>
        <v>14.47</v>
      </c>
      <c r="H17" s="8">
        <f>IF([1]Blad1!H18&gt;0,ROUND([1]Blad1!H18*1.01,2)," ")</f>
        <v>14.96</v>
      </c>
      <c r="I17" s="8">
        <f>IF([1]Blad1!I18&gt;0,ROUND([1]Blad1!I18*1.01,2)," ")</f>
        <v>15.56</v>
      </c>
      <c r="J17" s="8">
        <f>IF([1]Blad1!J18&gt;0,ROUND([1]Blad1!J18*1.01,2)," ")</f>
        <v>16.3</v>
      </c>
      <c r="K17" s="8">
        <f>IF([1]Blad1!K18&gt;0,ROUND([1]Blad1!K18*1.01,2)," ")</f>
        <v>17.309999999999999</v>
      </c>
      <c r="L17" s="8">
        <f>IF([1]Blad1!L18&gt;0,ROUND([1]Blad1!L18*1.01,2)," ")</f>
        <v>18.32</v>
      </c>
    </row>
    <row r="18" spans="1:22" x14ac:dyDescent="0.25">
      <c r="A18" s="9">
        <v>6</v>
      </c>
      <c r="B18" s="12">
        <f>IF([1]Blad1!B19&gt;0,ROUND([1]Blad1!B19*1.01,2)," ")</f>
        <v>12.41</v>
      </c>
      <c r="C18" s="12">
        <f>IF([1]Blad1!C19&gt;0,ROUND([1]Blad1!C19*1.01,2)," ")</f>
        <v>12.98</v>
      </c>
      <c r="D18" s="12">
        <f>IF([1]Blad1!D19&gt;0,ROUND([1]Blad1!D19*1.01,2)," ")</f>
        <v>13.37</v>
      </c>
      <c r="E18" s="12">
        <f>IF([1]Blad1!E19&gt;0,ROUND([1]Blad1!E19*1.01,2)," ")</f>
        <v>13.77</v>
      </c>
      <c r="F18" s="8">
        <f>IF([1]Blad1!F19&gt;0,ROUND([1]Blad1!F19*1.01,2)," ")</f>
        <v>14.23</v>
      </c>
      <c r="G18" s="8">
        <f>IF([1]Blad1!G19&gt;0,ROUND([1]Blad1!G19*1.01,2)," ")</f>
        <v>14.87</v>
      </c>
      <c r="H18" s="8">
        <f>IF([1]Blad1!H19&gt;0,ROUND([1]Blad1!H19*1.01,2)," ")</f>
        <v>15.41</v>
      </c>
      <c r="I18" s="8">
        <f>IF([1]Blad1!I19&gt;0,ROUND([1]Blad1!I19*1.01,2)," ")</f>
        <v>16.07</v>
      </c>
      <c r="J18" s="8">
        <f>IF([1]Blad1!J19&gt;0,ROUND([1]Blad1!J19*1.01,2)," ")</f>
        <v>16.89</v>
      </c>
      <c r="K18" s="8">
        <f>IF([1]Blad1!K19&gt;0,ROUND([1]Blad1!K19*1.01,2)," ")</f>
        <v>18.02</v>
      </c>
      <c r="L18" s="8">
        <f>IF([1]Blad1!L19&gt;0,ROUND([1]Blad1!L19*1.01,2)," ")</f>
        <v>19.100000000000001</v>
      </c>
    </row>
    <row r="19" spans="1:22" x14ac:dyDescent="0.25">
      <c r="A19" s="9">
        <v>7</v>
      </c>
      <c r="B19" s="12">
        <f>IF([1]Blad1!B20&gt;0,ROUND([1]Blad1!B20*1.01,2)," ")</f>
        <v>12.75</v>
      </c>
      <c r="C19" s="12">
        <f>IF([1]Blad1!C20&gt;0,ROUND([1]Blad1!C20*1.01,2)," ")</f>
        <v>13.22</v>
      </c>
      <c r="D19" s="12">
        <f>IF([1]Blad1!D20&gt;0,ROUND([1]Blad1!D20*1.01,2)," ")</f>
        <v>13.66</v>
      </c>
      <c r="E19" s="12">
        <f>IF([1]Blad1!E20&gt;0,ROUND([1]Blad1!E20*1.01,2)," ")</f>
        <v>14.05</v>
      </c>
      <c r="F19" s="12">
        <f>IF([1]Blad1!F20&gt;0,ROUND([1]Blad1!F20*1.01,2)," ")</f>
        <v>14.54</v>
      </c>
      <c r="G19" s="12">
        <f>IF([1]Blad1!G20&gt;0,ROUND([1]Blad1!G20*1.01,2)," ")</f>
        <v>15.26</v>
      </c>
      <c r="H19" s="12">
        <f>IF([1]Blad1!H20&gt;0,ROUND([1]Blad1!H20*1.01,2)," ")</f>
        <v>15.88</v>
      </c>
      <c r="I19" s="8">
        <f>IF([1]Blad1!I20&gt;0,ROUND([1]Blad1!I20*1.01,2)," ")</f>
        <v>16.57</v>
      </c>
      <c r="J19" s="8">
        <f>IF([1]Blad1!J20&gt;0,ROUND([1]Blad1!J20*1.01,2)," ")</f>
        <v>17.46</v>
      </c>
      <c r="K19" s="8">
        <f>IF([1]Blad1!K20&gt;0,ROUND([1]Blad1!K20*1.01,2)," ")</f>
        <v>18.71</v>
      </c>
      <c r="L19" s="8">
        <f>IF([1]Blad1!L20&gt;0,ROUND([1]Blad1!L20*1.01,2)," ")</f>
        <v>19.89</v>
      </c>
    </row>
    <row r="20" spans="1:22" x14ac:dyDescent="0.25">
      <c r="A20" s="9">
        <v>8</v>
      </c>
      <c r="B20" s="12">
        <f>IF([1]Blad1!B21&gt;0,ROUND([1]Blad1!B21*1.01,2)," ")</f>
        <v>13.07</v>
      </c>
      <c r="C20" s="12">
        <f>IF([1]Blad1!C21&gt;0,ROUND([1]Blad1!C21*1.01,2)," ")</f>
        <v>13.44</v>
      </c>
      <c r="D20" s="12">
        <f>IF([1]Blad1!D21&gt;0,ROUND([1]Blad1!D21*1.01,2)," ")</f>
        <v>13.91</v>
      </c>
      <c r="E20" s="12">
        <f>IF([1]Blad1!E21&gt;0,ROUND([1]Blad1!E21*1.01,2)," ")</f>
        <v>14.35</v>
      </c>
      <c r="F20" s="12">
        <f>IF([1]Blad1!F21&gt;0,ROUND([1]Blad1!F21*1.01,2)," ")</f>
        <v>14.88</v>
      </c>
      <c r="G20" s="12">
        <f>IF([1]Blad1!G21&gt;0,ROUND([1]Blad1!G21*1.01,2)," ")</f>
        <v>15.64</v>
      </c>
      <c r="H20" s="12">
        <f>IF([1]Blad1!H21&gt;0,ROUND([1]Blad1!H21*1.01,2)," ")</f>
        <v>16.329999999999998</v>
      </c>
      <c r="I20" s="12">
        <f>IF([1]Blad1!I21&gt;0,ROUND([1]Blad1!I21*1.01,2)," ")</f>
        <v>17.079999999999998</v>
      </c>
      <c r="J20" s="12">
        <f>IF([1]Blad1!J21&gt;0,ROUND([1]Blad1!J21*1.01,2)," ")</f>
        <v>18.05</v>
      </c>
      <c r="K20" s="12">
        <f>IF([1]Blad1!K21&gt;0,ROUND([1]Blad1!K21*1.01,2)," ")</f>
        <v>19.399999999999999</v>
      </c>
      <c r="L20" s="8">
        <f>IF([1]Blad1!L21&gt;0,ROUND([1]Blad1!L21*1.01,2)," ")</f>
        <v>20.65</v>
      </c>
    </row>
    <row r="21" spans="1:22" x14ac:dyDescent="0.25">
      <c r="A21" s="9">
        <v>9</v>
      </c>
      <c r="B21" s="12">
        <f>IF([1]Blad1!B22&gt;0,ROUND([1]Blad1!B22*1.01,2)," ")</f>
        <v>13.39</v>
      </c>
      <c r="C21" s="12">
        <f>IF([1]Blad1!C22&gt;0,ROUND([1]Blad1!C22*1.01,2)," ")</f>
        <v>13.7</v>
      </c>
      <c r="D21" s="12">
        <f>IF([1]Blad1!D22&gt;0,ROUND([1]Blad1!D22*1.01,2)," ")</f>
        <v>14.18</v>
      </c>
      <c r="E21" s="12">
        <f>IF([1]Blad1!E22&gt;0,ROUND([1]Blad1!E22*1.01,2)," ")</f>
        <v>14.63</v>
      </c>
      <c r="F21" s="12">
        <f>IF([1]Blad1!F22&gt;0,ROUND([1]Blad1!F22*1.01,2)," ")</f>
        <v>15.21</v>
      </c>
      <c r="G21" s="12">
        <f>IF([1]Blad1!G22&gt;0,ROUND([1]Blad1!G22*1.01,2)," ")</f>
        <v>16.04</v>
      </c>
      <c r="H21" s="12">
        <f>IF([1]Blad1!H22&gt;0,ROUND([1]Blad1!H22*1.01,2)," ")</f>
        <v>16.78</v>
      </c>
      <c r="I21" s="12">
        <f>IF([1]Blad1!I22&gt;0,ROUND([1]Blad1!I22*1.01,2)," ")</f>
        <v>17.579999999999998</v>
      </c>
      <c r="J21" s="12">
        <f>IF([1]Blad1!J22&gt;0,ROUND([1]Blad1!J22*1.01,2)," ")</f>
        <v>18.62</v>
      </c>
      <c r="K21" s="12">
        <f>IF([1]Blad1!K22&gt;0,ROUND([1]Blad1!K22*1.01,2)," ")</f>
        <v>20.100000000000001</v>
      </c>
      <c r="L21" s="12">
        <f>IF([1]Blad1!L22&gt;0,ROUND([1]Blad1!L22*1.01,2)," ")</f>
        <v>21.44</v>
      </c>
    </row>
    <row r="22" spans="1:22" x14ac:dyDescent="0.25">
      <c r="A22" s="9">
        <v>10</v>
      </c>
      <c r="B22" s="13"/>
      <c r="C22" s="13" t="str">
        <f>IF([1]Blad1!C23&gt;0,ROUND([1]Blad1!C23*1.01,2)," ")</f>
        <v xml:space="preserve"> </v>
      </c>
      <c r="D22" s="13" t="str">
        <f>IF([1]Blad1!D23&gt;0,ROUND([1]Blad1!D23*1.01,2)," ")</f>
        <v xml:space="preserve"> </v>
      </c>
      <c r="E22" s="12">
        <f>IF([1]Blad1!E23&gt;0,ROUND([1]Blad1!E23*1.01,2)," ")</f>
        <v>14.94</v>
      </c>
      <c r="F22" s="12">
        <f>IF([1]Blad1!F23&gt;0,ROUND([1]Blad1!F23*1.01,2)," ")</f>
        <v>15.53</v>
      </c>
      <c r="G22" s="12">
        <f>IF([1]Blad1!G23&gt;0,ROUND([1]Blad1!G23*1.01,2)," ")</f>
        <v>16.43</v>
      </c>
      <c r="H22" s="12">
        <f>IF([1]Blad1!H23&gt;0,ROUND([1]Blad1!H23*1.01,2)," ")</f>
        <v>17.22</v>
      </c>
      <c r="I22" s="12">
        <f>IF([1]Blad1!I23&gt;0,ROUND([1]Blad1!I23*1.01,2)," ")</f>
        <v>18.100000000000001</v>
      </c>
      <c r="J22" s="12">
        <f>IF([1]Blad1!J23&gt;0,ROUND([1]Blad1!J23*1.01,2)," ")</f>
        <v>19.2</v>
      </c>
      <c r="K22" s="12">
        <f>IF([1]Blad1!K23&gt;0,ROUND([1]Blad1!K23*1.01,2)," ")</f>
        <v>20.8</v>
      </c>
      <c r="L22" s="12">
        <f>IF([1]Blad1!L23&gt;0,ROUND([1]Blad1!L23*1.01,2)," ")</f>
        <v>22.22</v>
      </c>
    </row>
    <row r="23" spans="1:22" x14ac:dyDescent="0.25">
      <c r="A23" s="14">
        <v>11</v>
      </c>
      <c r="B23" s="8"/>
      <c r="C23" s="8" t="str">
        <f>IF([1]Blad1!C24&gt;0,ROUND([1]Blad1!C24*1.01,2)," ")</f>
        <v xml:space="preserve"> </v>
      </c>
      <c r="D23" s="8" t="str">
        <f>IF([1]Blad1!D24&gt;0,ROUND([1]Blad1!D24*1.01,2)," ")</f>
        <v xml:space="preserve"> </v>
      </c>
      <c r="E23" s="8" t="str">
        <f>IF([1]Blad1!E24&gt;0,ROUND([1]Blad1!E24*1.01,2)," ")</f>
        <v xml:space="preserve"> </v>
      </c>
      <c r="F23" s="12">
        <f>IF([1]Blad1!F24&gt;0,ROUND([1]Blad1!F24*1.01,2)," ")</f>
        <v>15.87</v>
      </c>
      <c r="G23" s="12">
        <f>IF([1]Blad1!G24&gt;0,ROUND([1]Blad1!G24*1.01,2)," ")</f>
        <v>16.82</v>
      </c>
      <c r="H23" s="12">
        <f>IF([1]Blad1!H24&gt;0,ROUND([1]Blad1!H24*1.01,2)," ")</f>
        <v>17.690000000000001</v>
      </c>
      <c r="I23" s="12">
        <f>IF([1]Blad1!I24&gt;0,ROUND([1]Blad1!I24*1.01,2)," ")</f>
        <v>18.600000000000001</v>
      </c>
      <c r="J23" s="12">
        <f>IF([1]Blad1!J24&gt;0,ROUND([1]Blad1!J24*1.01,2)," ")</f>
        <v>19.79</v>
      </c>
      <c r="K23" s="12">
        <f>IF([1]Blad1!K24&gt;0,ROUND([1]Blad1!K24*1.01,2)," ")</f>
        <v>21.49</v>
      </c>
      <c r="L23" s="12">
        <f>IF([1]Blad1!L24&gt;0,ROUND([1]Blad1!L24*1.01,2)," ")</f>
        <v>23.01</v>
      </c>
    </row>
    <row r="24" spans="1:22" x14ac:dyDescent="0.25">
      <c r="A24" s="14">
        <v>12</v>
      </c>
      <c r="B24" s="8"/>
      <c r="C24" s="8" t="str">
        <f>IF([1]Blad1!C25&gt;0,ROUND([1]Blad1!C25*1.01,2)," ")</f>
        <v xml:space="preserve"> </v>
      </c>
      <c r="D24" s="8" t="str">
        <f>IF([1]Blad1!D25&gt;0,ROUND([1]Blad1!D25*1.01,2)," ")</f>
        <v xml:space="preserve"> </v>
      </c>
      <c r="E24" s="8" t="str">
        <f>IF([1]Blad1!E25&gt;0,ROUND([1]Blad1!E25*1.01,2)," ")</f>
        <v xml:space="preserve"> </v>
      </c>
      <c r="F24" s="13" t="str">
        <f>IF([1]Blad1!F25&gt;0,ROUND([1]Blad1!F25*1.01,2)," ")</f>
        <v xml:space="preserve"> </v>
      </c>
      <c r="G24" s="13" t="str">
        <f>IF([1]Blad1!G25&gt;0,ROUND([1]Blad1!G25*1.01,2)," ")</f>
        <v xml:space="preserve"> </v>
      </c>
      <c r="H24" s="12">
        <f>IF([1]Blad1!H25&gt;0,ROUND([1]Blad1!H25*1.01,2)," ")</f>
        <v>18.14</v>
      </c>
      <c r="I24" s="12">
        <f>IF([1]Blad1!I25&gt;0,ROUND([1]Blad1!I25*1.01,2)," ")</f>
        <v>19.11</v>
      </c>
      <c r="J24" s="12">
        <f>IF([1]Blad1!J25&gt;0,ROUND([1]Blad1!J25*1.01,2)," ")</f>
        <v>20.37</v>
      </c>
      <c r="K24" s="12">
        <f>IF([1]Blad1!K25&gt;0,ROUND([1]Blad1!K25*1.01,2)," ")</f>
        <v>22.19</v>
      </c>
      <c r="L24" s="12">
        <f>IF([1]Blad1!L25&gt;0,ROUND([1]Blad1!L25*1.01,2)," ")</f>
        <v>23.78</v>
      </c>
    </row>
    <row r="25" spans="1:22" x14ac:dyDescent="0.25">
      <c r="A25" s="14">
        <v>13</v>
      </c>
      <c r="B25" s="8"/>
      <c r="C25" s="8" t="str">
        <f>IF([1]Blad1!C26&gt;0,ROUND([1]Blad1!C26*1.01,2)," ")</f>
        <v xml:space="preserve"> </v>
      </c>
      <c r="D25" s="8" t="str">
        <f>IF([1]Blad1!D26&gt;0,ROUND([1]Blad1!D26*1.01,2)," ")</f>
        <v xml:space="preserve"> </v>
      </c>
      <c r="E25" s="8" t="str">
        <f>IF([1]Blad1!E26&gt;0,ROUND([1]Blad1!E26*1.01,2)," ")</f>
        <v xml:space="preserve"> </v>
      </c>
      <c r="F25" s="8" t="str">
        <f>IF([1]Blad1!F26&gt;0,ROUND([1]Blad1!F26*1.01,2)," ")</f>
        <v xml:space="preserve"> </v>
      </c>
      <c r="G25" s="8" t="str">
        <f>IF([1]Blad1!G26&gt;0,ROUND([1]Blad1!G26*1.01,2)," ")</f>
        <v xml:space="preserve"> </v>
      </c>
      <c r="H25" s="8" t="str">
        <f>IF([1]Blad1!H26&gt;0,ROUND([1]Blad1!H26*1.01,2)," ")</f>
        <v xml:space="preserve"> </v>
      </c>
      <c r="I25" s="12">
        <f>IF([1]Blad1!I26&gt;0,ROUND([1]Blad1!I26*1.01,2)," ")</f>
        <v>19.600000000000001</v>
      </c>
      <c r="J25" s="12">
        <f>IF([1]Blad1!J26&gt;0,ROUND([1]Blad1!J26*1.01,2)," ")</f>
        <v>20.95</v>
      </c>
      <c r="K25" s="12">
        <f>IF([1]Blad1!K26&gt;0,ROUND([1]Blad1!K26*1.01,2)," ")</f>
        <v>22.88</v>
      </c>
      <c r="L25" s="12">
        <f>IF([1]Blad1!L26&gt;0,ROUND([1]Blad1!L26*1.01,2)," ")</f>
        <v>24.56</v>
      </c>
    </row>
    <row r="26" spans="1:22" x14ac:dyDescent="0.25">
      <c r="A26" s="14">
        <v>14</v>
      </c>
      <c r="B26" s="8"/>
      <c r="C26" s="8" t="str">
        <f>IF([1]Blad1!C27&gt;0,ROUND([1]Blad1!C27*1.01,2)," ")</f>
        <v xml:space="preserve"> </v>
      </c>
      <c r="D26" s="8" t="str">
        <f>IF([1]Blad1!D27&gt;0,ROUND([1]Blad1!D27*1.01,2)," ")</f>
        <v xml:space="preserve"> </v>
      </c>
      <c r="E26" s="8" t="str">
        <f>IF([1]Blad1!E27&gt;0,ROUND([1]Blad1!E27*1.01,2)," ")</f>
        <v xml:space="preserve"> </v>
      </c>
      <c r="F26" s="8" t="str">
        <f>IF([1]Blad1!F27&gt;0,ROUND([1]Blad1!F27*1.01,2)," ")</f>
        <v xml:space="preserve"> </v>
      </c>
      <c r="G26" s="8" t="str">
        <f>IF([1]Blad1!G27&gt;0,ROUND([1]Blad1!G27*1.01,2)," ")</f>
        <v xml:space="preserve"> </v>
      </c>
      <c r="H26" s="8" t="str">
        <f>IF([1]Blad1!H27&gt;0,ROUND([1]Blad1!H27*1.01,2)," ")</f>
        <v xml:space="preserve"> </v>
      </c>
      <c r="I26" s="13" t="str">
        <f>IF([1]Blad1!I27&gt;0,ROUND([1]Blad1!I27*1.01,2)," ")</f>
        <v xml:space="preserve"> </v>
      </c>
      <c r="J26" s="12">
        <f>IF([1]Blad1!J27&gt;0,ROUND([1]Blad1!J27*1.01,2)," ")</f>
        <v>21.52</v>
      </c>
      <c r="K26" s="12">
        <f>IF([1]Blad1!K27&gt;0,ROUND([1]Blad1!K27*1.01,2)," ")</f>
        <v>23.58</v>
      </c>
      <c r="L26" s="12">
        <f>IF([1]Blad1!L27&gt;0,ROUND([1]Blad1!L27*1.01,2)," ")</f>
        <v>25.34</v>
      </c>
    </row>
    <row r="27" spans="1:22" x14ac:dyDescent="0.25">
      <c r="A27" s="15">
        <v>15</v>
      </c>
      <c r="B27" s="8"/>
      <c r="C27" s="8" t="str">
        <f>IF([1]Blad1!C28&gt;0,ROUND([1]Blad1!C28*1.01,2)," ")</f>
        <v xml:space="preserve"> </v>
      </c>
      <c r="D27" s="8" t="str">
        <f>IF([1]Blad1!D28&gt;0,ROUND([1]Blad1!D28*1.01,2)," ")</f>
        <v xml:space="preserve"> </v>
      </c>
      <c r="E27" s="8" t="str">
        <f>IF([1]Blad1!E28&gt;0,ROUND([1]Blad1!E28*1.01,2)," ")</f>
        <v xml:space="preserve"> </v>
      </c>
      <c r="F27" s="8" t="str">
        <f>IF([1]Blad1!F28&gt;0,ROUND([1]Blad1!F28*1.01,2)," ")</f>
        <v xml:space="preserve"> </v>
      </c>
      <c r="G27" s="8" t="str">
        <f>IF([1]Blad1!G28&gt;0,ROUND([1]Blad1!G28*1.01,2)," ")</f>
        <v xml:space="preserve"> </v>
      </c>
      <c r="H27" s="8" t="str">
        <f>IF([1]Blad1!H28&gt;0,ROUND([1]Blad1!H28*1.01,2)," ")</f>
        <v xml:space="preserve"> </v>
      </c>
      <c r="I27" s="8" t="str">
        <f>IF([1]Blad1!I28&gt;0,ROUND([1]Blad1!I28*1.01,2)," ")</f>
        <v xml:space="preserve"> </v>
      </c>
      <c r="J27" s="8" t="str">
        <f>IF([1]Blad1!J28&gt;0,ROUND([1]Blad1!J28*1.01,2)," ")</f>
        <v xml:space="preserve"> </v>
      </c>
      <c r="K27" s="8" t="str">
        <f>IF([1]Blad1!K28&gt;0,ROUND([1]Blad1!K28*1.01,2)," ")</f>
        <v xml:space="preserve"> </v>
      </c>
      <c r="L27" s="12">
        <f>IF([1]Blad1!L28&gt;0,ROUND([1]Blad1!L28*1.01,2)," ")</f>
        <v>26.13</v>
      </c>
    </row>
    <row r="28" spans="1:22" ht="32.25" customHeight="1" x14ac:dyDescent="0.25">
      <c r="A28" s="25" t="s">
        <v>16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31" spans="1:22" ht="18" x14ac:dyDescent="0.25">
      <c r="A31" s="1" t="s">
        <v>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22" x14ac:dyDescent="0.25">
      <c r="A32" s="3" t="s">
        <v>0</v>
      </c>
      <c r="B32" s="4" t="s">
        <v>1</v>
      </c>
      <c r="C32" s="4"/>
      <c r="D32" s="4"/>
      <c r="E32" s="4"/>
      <c r="F32" s="4"/>
      <c r="G32" s="4"/>
      <c r="H32" s="4"/>
      <c r="I32" s="4"/>
      <c r="J32" s="4"/>
      <c r="K32" s="4"/>
      <c r="L32" s="17"/>
    </row>
    <row r="33" spans="1:12" x14ac:dyDescent="0.25">
      <c r="A33" s="5"/>
      <c r="B33" s="6">
        <v>1</v>
      </c>
      <c r="C33" s="6">
        <v>2</v>
      </c>
      <c r="D33" s="6">
        <v>3</v>
      </c>
      <c r="E33" s="6">
        <v>4</v>
      </c>
      <c r="F33" s="6">
        <v>5</v>
      </c>
      <c r="G33" s="6">
        <v>6</v>
      </c>
      <c r="H33" s="6">
        <v>7</v>
      </c>
      <c r="I33" s="6">
        <v>8</v>
      </c>
      <c r="J33" s="6">
        <v>9</v>
      </c>
      <c r="K33" s="6">
        <v>10</v>
      </c>
      <c r="L33" s="18"/>
    </row>
    <row r="34" spans="1:12" x14ac:dyDescent="0.25">
      <c r="A34" s="19">
        <v>16</v>
      </c>
      <c r="B34" s="8">
        <f>IF([1]Blad1!B35&gt;0,ROUND([1]Blad1!B35*1.01,2)," ")</f>
        <v>3.61</v>
      </c>
      <c r="C34" s="8">
        <f>IF([1]Blad1!C35&gt;0,ROUND([1]Blad1!C35*1.01,2)," ")</f>
        <v>3.83</v>
      </c>
      <c r="D34" s="8" t="str">
        <f>IF([1]Blad1!D35&gt;0,ROUND([1]Blad1!D35*1.01,2)," ")</f>
        <v xml:space="preserve"> </v>
      </c>
      <c r="E34" s="8" t="str">
        <f>IF([1]Blad1!E35&gt;0,ROUND([1]Blad1!E35*1.01,2)," ")</f>
        <v xml:space="preserve"> </v>
      </c>
      <c r="F34" s="8" t="str">
        <f>IF([1]Blad1!F35&gt;0,ROUND([1]Blad1!F35*1.01,2)," ")</f>
        <v xml:space="preserve"> </v>
      </c>
      <c r="G34" s="8" t="str">
        <f>IF([1]Blad1!G35&gt;0,ROUND([1]Blad1!G35*1.01,2)," ")</f>
        <v xml:space="preserve"> </v>
      </c>
      <c r="H34" s="8" t="str">
        <f>IF([1]Blad1!H35&gt;0,ROUND([1]Blad1!H35*1.01,2)," ")</f>
        <v xml:space="preserve"> </v>
      </c>
      <c r="I34" s="8" t="str">
        <f>IF([1]Blad1!I35&gt;0,ROUND([1]Blad1!I35*1.01,2)," ")</f>
        <v xml:space="preserve"> </v>
      </c>
      <c r="J34" s="8" t="str">
        <f>IF([1]Blad1!J35&gt;0,ROUND([1]Blad1!J35*1.01,2)," ")</f>
        <v xml:space="preserve"> </v>
      </c>
      <c r="K34" s="8" t="str">
        <f>IF([1]Blad1!K35&gt;0,ROUND([1]Blad1!K35*1.01,2)," ")</f>
        <v xml:space="preserve"> </v>
      </c>
    </row>
    <row r="35" spans="1:12" x14ac:dyDescent="0.25">
      <c r="A35" s="19">
        <v>17</v>
      </c>
      <c r="B35" s="8">
        <f>IF([1]Blad1!B36&gt;0,ROUND([1]Blad1!B36*1.01,2)," ")</f>
        <v>4.12</v>
      </c>
      <c r="C35" s="8">
        <f>IF([1]Blad1!C36&gt;0,ROUND([1]Blad1!C36*1.01,2)," ")</f>
        <v>4.3899999999999997</v>
      </c>
      <c r="D35" s="8">
        <f>IF([1]Blad1!D36&gt;0,ROUND([1]Blad1!D36*1.01,2)," ")</f>
        <v>4.62</v>
      </c>
      <c r="E35" s="8">
        <f>IF([1]Blad1!E36&gt;0,ROUND([1]Blad1!E36*1.01,2)," ")</f>
        <v>5.0199999999999996</v>
      </c>
      <c r="F35" s="8">
        <f>IF([1]Blad1!F36&gt;0,ROUND([1]Blad1!F36*1.01,2)," ")</f>
        <v>5.61</v>
      </c>
      <c r="G35" s="8" t="str">
        <f>IF([1]Blad1!G36&gt;0,ROUND([1]Blad1!G36*1.01,2)," ")</f>
        <v xml:space="preserve"> </v>
      </c>
      <c r="H35" s="8" t="str">
        <f>IF([1]Blad1!H36&gt;0,ROUND([1]Blad1!H36*1.01,2)," ")</f>
        <v xml:space="preserve"> </v>
      </c>
      <c r="I35" s="8" t="str">
        <f>IF([1]Blad1!I36&gt;0,ROUND([1]Blad1!I36*1.01,2)," ")</f>
        <v xml:space="preserve"> </v>
      </c>
      <c r="J35" s="8" t="str">
        <f>IF([1]Blad1!J36&gt;0,ROUND([1]Blad1!J36*1.01,2)," ")</f>
        <v xml:space="preserve"> </v>
      </c>
      <c r="K35" s="8" t="str">
        <f>IF([1]Blad1!K36&gt;0,ROUND([1]Blad1!K36*1.01,2)," ")</f>
        <v xml:space="preserve"> </v>
      </c>
    </row>
    <row r="36" spans="1:12" x14ac:dyDescent="0.25">
      <c r="A36" s="19">
        <v>18</v>
      </c>
      <c r="B36" s="8">
        <f>IF([1]Blad1!B37&gt;0,ROUND([1]Blad1!B37*1.01,2)," ")</f>
        <v>4.74</v>
      </c>
      <c r="C36" s="8">
        <f>IF([1]Blad1!C37&gt;0,ROUND([1]Blad1!C37*1.01,2)," ")</f>
        <v>5.03</v>
      </c>
      <c r="D36" s="8">
        <f>IF([1]Blad1!D37&gt;0,ROUND([1]Blad1!D37*1.01,2)," ")</f>
        <v>5.31</v>
      </c>
      <c r="E36" s="8">
        <f>IF([1]Blad1!E37&gt;0,ROUND([1]Blad1!E37*1.01,2)," ")</f>
        <v>5.78</v>
      </c>
      <c r="F36" s="8">
        <f>IF([1]Blad1!F37&gt;0,ROUND([1]Blad1!F37*1.01,2)," ")</f>
        <v>6.44</v>
      </c>
      <c r="G36" s="8" t="str">
        <f>IF([1]Blad1!G37&gt;0,ROUND([1]Blad1!G37*1.01,2)," ")</f>
        <v xml:space="preserve"> </v>
      </c>
      <c r="H36" s="8" t="str">
        <f>IF([1]Blad1!H37&gt;0,ROUND([1]Blad1!H37*1.01,2)," ")</f>
        <v xml:space="preserve"> </v>
      </c>
      <c r="I36" s="8" t="str">
        <f>IF([1]Blad1!I37&gt;0,ROUND([1]Blad1!I37*1.01,2)," ")</f>
        <v xml:space="preserve"> </v>
      </c>
      <c r="J36" s="8" t="str">
        <f>IF([1]Blad1!J37&gt;0,ROUND([1]Blad1!J37*1.01,2)," ")</f>
        <v xml:space="preserve"> </v>
      </c>
      <c r="K36" s="8" t="str">
        <f>IF([1]Blad1!K37&gt;0,ROUND([1]Blad1!K37*1.01,2)," ")</f>
        <v xml:space="preserve"> </v>
      </c>
    </row>
    <row r="37" spans="1:12" x14ac:dyDescent="0.25">
      <c r="A37" s="19">
        <v>19</v>
      </c>
      <c r="B37" s="8">
        <f>IF([1]Blad1!B38&gt;0,ROUND([1]Blad1!B38*1.01,2)," ")</f>
        <v>5.48</v>
      </c>
      <c r="C37" s="8">
        <f>IF([1]Blad1!C38&gt;0,ROUND([1]Blad1!C38*1.01,2)," ")</f>
        <v>5.81</v>
      </c>
      <c r="D37" s="8">
        <f>IF([1]Blad1!D38&gt;0,ROUND([1]Blad1!D38*1.01,2)," ")</f>
        <v>6.13</v>
      </c>
      <c r="E37" s="8">
        <f>IF([1]Blad1!E38&gt;0,ROUND([1]Blad1!E38*1.01,2)," ")</f>
        <v>6.69</v>
      </c>
      <c r="F37" s="8">
        <f>IF([1]Blad1!F38&gt;0,ROUND([1]Blad1!F38*1.01,2)," ")</f>
        <v>7.44</v>
      </c>
      <c r="G37" s="8" t="str">
        <f>IF([1]Blad1!G38&gt;0,ROUND([1]Blad1!G38*1.01,2)," ")</f>
        <v xml:space="preserve"> </v>
      </c>
      <c r="H37" s="8" t="str">
        <f>IF([1]Blad1!H38&gt;0,ROUND([1]Blad1!H38*1.01,2)," ")</f>
        <v xml:space="preserve"> </v>
      </c>
      <c r="I37" s="8" t="str">
        <f>IF([1]Blad1!I38&gt;0,ROUND([1]Blad1!I38*1.01,2)," ")</f>
        <v xml:space="preserve"> </v>
      </c>
      <c r="J37" s="8" t="str">
        <f>IF([1]Blad1!J38&gt;0,ROUND([1]Blad1!J38*1.01,2)," ")</f>
        <v xml:space="preserve"> </v>
      </c>
      <c r="K37" s="8" t="str">
        <f>IF([1]Blad1!K38&gt;0,ROUND([1]Blad1!K38*1.01,2)," ")</f>
        <v xml:space="preserve"> </v>
      </c>
    </row>
    <row r="38" spans="1:12" x14ac:dyDescent="0.25">
      <c r="A38" s="19">
        <v>20</v>
      </c>
      <c r="B38" s="8">
        <f>IF([1]Blad1!B39&gt;0,ROUND([1]Blad1!B39*1.01,2)," ")</f>
        <v>6.4</v>
      </c>
      <c r="C38" s="8">
        <f>IF([1]Blad1!C39&gt;0,ROUND([1]Blad1!C39*1.01,2)," ")</f>
        <v>6.81</v>
      </c>
      <c r="D38" s="8">
        <f>IF([1]Blad1!D39&gt;0,ROUND([1]Blad1!D39*1.01,2)," ")</f>
        <v>7.18</v>
      </c>
      <c r="E38" s="8">
        <f>IF([1]Blad1!E39&gt;0,ROUND([1]Blad1!E39*1.01,2)," ")</f>
        <v>7.83</v>
      </c>
      <c r="F38" s="8">
        <f>IF([1]Blad1!F39&gt;0,ROUND([1]Blad1!F39*1.01,2)," ")</f>
        <v>8.73</v>
      </c>
      <c r="G38" s="8" t="str">
        <f>IF([1]Blad1!G39&gt;0,ROUND([1]Blad1!G39*1.01,2)," ")</f>
        <v xml:space="preserve"> </v>
      </c>
      <c r="H38" s="8" t="str">
        <f>IF([1]Blad1!H39&gt;0,ROUND([1]Blad1!H39*1.01,2)," ")</f>
        <v xml:space="preserve"> </v>
      </c>
      <c r="I38" s="8" t="str">
        <f>IF([1]Blad1!I39&gt;0,ROUND([1]Blad1!I39*1.01,2)," ")</f>
        <v xml:space="preserve"> </v>
      </c>
      <c r="J38" s="8" t="str">
        <f>IF([1]Blad1!J39&gt;0,ROUND([1]Blad1!J39*1.01,2)," ")</f>
        <v xml:space="preserve"> </v>
      </c>
      <c r="K38" s="8" t="str">
        <f>IF([1]Blad1!K39&gt;0,ROUND([1]Blad1!K39*1.01,2)," ")</f>
        <v xml:space="preserve"> </v>
      </c>
    </row>
    <row r="39" spans="1:12" x14ac:dyDescent="0.25">
      <c r="A39" s="19">
        <v>21</v>
      </c>
      <c r="B39" s="8">
        <f>IF([1]Blad1!B40&gt;0,ROUND([1]Blad1!B40*1.01,2)," ")</f>
        <v>7.56</v>
      </c>
      <c r="C39" s="8">
        <f>IF([1]Blad1!C40&gt;0,ROUND([1]Blad1!C40*1.01,2)," ")</f>
        <v>8.02</v>
      </c>
      <c r="D39" s="8">
        <f>IF([1]Blad1!D40&gt;0,ROUND([1]Blad1!D40*1.01,2)," ")</f>
        <v>8.4499999999999993</v>
      </c>
      <c r="E39" s="8">
        <f>IF([1]Blad1!E40&gt;0,ROUND([1]Blad1!E40*1.01,2)," ")</f>
        <v>9.23</v>
      </c>
      <c r="F39" s="8">
        <f>IF([1]Blad1!F40&gt;0,ROUND([1]Blad1!F40*1.01,2)," ")</f>
        <v>10.28</v>
      </c>
      <c r="G39" s="8" t="str">
        <f>IF([1]Blad1!G40&gt;0,ROUND([1]Blad1!G40*1.01,2)," ")</f>
        <v xml:space="preserve"> </v>
      </c>
      <c r="H39" s="8" t="str">
        <f>IF([1]Blad1!H40&gt;0,ROUND([1]Blad1!H40*1.01,2)," ")</f>
        <v xml:space="preserve"> </v>
      </c>
      <c r="I39" s="8" t="str">
        <f>IF([1]Blad1!I40&gt;0,ROUND([1]Blad1!I40*1.01,2)," ")</f>
        <v xml:space="preserve"> </v>
      </c>
      <c r="J39" s="8" t="str">
        <f>IF([1]Blad1!J40&gt;0,ROUND([1]Blad1!J40*1.01,2)," ")</f>
        <v xml:space="preserve"> </v>
      </c>
      <c r="K39" s="8" t="str">
        <f>IF([1]Blad1!K40&gt;0,ROUND([1]Blad1!K40*1.01,2)," ")</f>
        <v xml:space="preserve"> </v>
      </c>
    </row>
    <row r="40" spans="1:12" x14ac:dyDescent="0.25">
      <c r="A40" s="19">
        <v>22</v>
      </c>
      <c r="B40" s="8">
        <f>IF([1]Blad1!B41&gt;0,ROUND([1]Blad1!B41*1.01,2)," ")</f>
        <v>8.86</v>
      </c>
      <c r="C40" s="8">
        <f>IF([1]Blad1!C41&gt;0,ROUND([1]Blad1!C41*1.01,2)," ")</f>
        <v>9.4</v>
      </c>
      <c r="D40" s="8">
        <f>IF([1]Blad1!D41&gt;0,ROUND([1]Blad1!D41*1.01,2)," ")</f>
        <v>9.92</v>
      </c>
      <c r="E40" s="8">
        <f>IF([1]Blad1!E41&gt;0,ROUND([1]Blad1!E41*1.01,2)," ")</f>
        <v>10.82</v>
      </c>
      <c r="F40" s="8">
        <f>IF([1]Blad1!F41&gt;0,ROUND([1]Blad1!F41*1.01,2)," ")</f>
        <v>12.06</v>
      </c>
      <c r="G40" s="8" t="str">
        <f>IF([1]Blad1!G41&gt;0,ROUND([1]Blad1!G41*1.01,2)," ")</f>
        <v xml:space="preserve"> </v>
      </c>
      <c r="H40" s="8" t="str">
        <f>IF([1]Blad1!H41&gt;0,ROUND([1]Blad1!H41*1.01,2)," ")</f>
        <v xml:space="preserve"> </v>
      </c>
      <c r="I40" s="8" t="str">
        <f>IF([1]Blad1!I41&gt;0,ROUND([1]Blad1!I41*1.01,2)," ")</f>
        <v xml:space="preserve"> </v>
      </c>
      <c r="J40" s="8" t="str">
        <f>IF([1]Blad1!J41&gt;0,ROUND([1]Blad1!J41*1.01,2)," ")</f>
        <v xml:space="preserve"> </v>
      </c>
      <c r="K40" s="8" t="str">
        <f>IF([1]Blad1!K41&gt;0,ROUND([1]Blad1!K41*1.01,2)," ")</f>
        <v xml:space="preserve"> </v>
      </c>
    </row>
    <row r="41" spans="1:12" ht="25.5" x14ac:dyDescent="0.25">
      <c r="A41" s="20" t="s">
        <v>2</v>
      </c>
      <c r="B41" s="11"/>
      <c r="C41" s="8" t="str">
        <f>IF([1]Blad1!C42&gt;0,ROUND([1]Blad1!C42*1.01,2)," ")</f>
        <v xml:space="preserve"> </v>
      </c>
      <c r="D41" s="8" t="str">
        <f>IF([1]Blad1!D42&gt;0,ROUND([1]Blad1!D42*1.01,2)," ")</f>
        <v xml:space="preserve"> </v>
      </c>
      <c r="E41" s="8" t="str">
        <f>IF([1]Blad1!E42&gt;0,ROUND([1]Blad1!E42*1.01,2)," ")</f>
        <v xml:space="preserve"> </v>
      </c>
      <c r="F41" s="8" t="str">
        <f>IF([1]Blad1!F42&gt;0,ROUND([1]Blad1!F42*1.01,2)," ")</f>
        <v xml:space="preserve"> </v>
      </c>
      <c r="G41" s="8" t="str">
        <f>IF([1]Blad1!G42&gt;0,ROUND([1]Blad1!G42*1.01,2)," ")</f>
        <v xml:space="preserve"> </v>
      </c>
      <c r="H41" s="8" t="str">
        <f>IF([1]Blad1!H42&gt;0,ROUND([1]Blad1!H42*1.01,2)," ")</f>
        <v xml:space="preserve"> </v>
      </c>
      <c r="I41" s="8" t="str">
        <f>IF([1]Blad1!I42&gt;0,ROUND([1]Blad1!I42*1.01,2)," ")</f>
        <v xml:space="preserve"> </v>
      </c>
      <c r="J41" s="8" t="str">
        <f>IF([1]Blad1!J42&gt;0,ROUND([1]Blad1!J42*1.01,2)," ")</f>
        <v xml:space="preserve"> </v>
      </c>
      <c r="K41" s="8" t="str">
        <f>IF([1]Blad1!K42&gt;0,ROUND([1]Blad1!K42*1.01,2)," ")</f>
        <v xml:space="preserve"> </v>
      </c>
    </row>
    <row r="42" spans="1:12" x14ac:dyDescent="0.25">
      <c r="A42" s="21">
        <v>0</v>
      </c>
      <c r="B42" s="8" t="str">
        <f>IF([1]Blad1!B43&gt;0,ROUND([1]Blad1!B43*1.01,2)," ")</f>
        <v xml:space="preserve"> </v>
      </c>
      <c r="C42" s="8">
        <f>IF([1]Blad1!C43&gt;0,ROUND([1]Blad1!C43*1.01,2)," ")</f>
        <v>9.4</v>
      </c>
      <c r="D42" s="8">
        <f>IF([1]Blad1!D43&gt;0,ROUND([1]Blad1!D43*1.01,2)," ")</f>
        <v>9.92</v>
      </c>
      <c r="E42" s="8">
        <f>IF([1]Blad1!E43&gt;0,ROUND([1]Blad1!E43*1.01,2)," ")</f>
        <v>10.82</v>
      </c>
      <c r="F42" s="8">
        <f>IF([1]Blad1!F43&gt;0,ROUND([1]Blad1!F43*1.01,2)," ")</f>
        <v>12.06</v>
      </c>
      <c r="G42" s="8">
        <f>IF([1]Blad1!G43&gt;0,ROUND([1]Blad1!G43*1.01,2)," ")</f>
        <v>12.31</v>
      </c>
      <c r="H42" s="8">
        <f>IF([1]Blad1!H43&gt;0,ROUND([1]Blad1!H43*1.01,2)," ")</f>
        <v>12.58</v>
      </c>
      <c r="I42" s="8">
        <f>IF([1]Blad1!I43&gt;0,ROUND([1]Blad1!I43*1.01,2)," ")</f>
        <v>12.78</v>
      </c>
      <c r="J42" s="8">
        <f>IF([1]Blad1!J43&gt;0,ROUND([1]Blad1!J43*1.01,2)," ")</f>
        <v>13.09</v>
      </c>
      <c r="K42" s="8">
        <f>IF([1]Blad1!K43&gt;0,ROUND([1]Blad1!K43*1.01,2)," ")</f>
        <v>13.53</v>
      </c>
    </row>
    <row r="43" spans="1:12" x14ac:dyDescent="0.25">
      <c r="A43" s="19">
        <v>1</v>
      </c>
      <c r="B43" s="8" t="str">
        <f>IF([1]Blad1!B44&gt;0,ROUND([1]Blad1!B44*1.01,2)," ")</f>
        <v xml:space="preserve"> </v>
      </c>
      <c r="C43" s="8">
        <f>IF([1]Blad1!C44&gt;0,ROUND([1]Blad1!C44*1.01,2)," ")</f>
        <v>9.67</v>
      </c>
      <c r="D43" s="8">
        <f>IF([1]Blad1!D44&gt;0,ROUND([1]Blad1!D44*1.01,2)," ")</f>
        <v>10.220000000000001</v>
      </c>
      <c r="E43" s="8">
        <f>IF([1]Blad1!E44&gt;0,ROUND([1]Blad1!E44*1.01,2)," ")</f>
        <v>11.05</v>
      </c>
      <c r="F43" s="8">
        <f>IF([1]Blad1!F44&gt;0,ROUND([1]Blad1!F44*1.01,2)," ")</f>
        <v>12.32</v>
      </c>
      <c r="G43" s="8">
        <f>IF([1]Blad1!G44&gt;0,ROUND([1]Blad1!G44*1.01,2)," ")</f>
        <v>12.55</v>
      </c>
      <c r="H43" s="8">
        <f>IF([1]Blad1!H44&gt;0,ROUND([1]Blad1!H44*1.01,2)," ")</f>
        <v>12.91</v>
      </c>
      <c r="I43" s="8">
        <f>IF([1]Blad1!I44&gt;0,ROUND([1]Blad1!I44*1.01,2)," ")</f>
        <v>13.19</v>
      </c>
      <c r="J43" s="8">
        <f>IF([1]Blad1!J44&gt;0,ROUND([1]Blad1!J44*1.01,2)," ")</f>
        <v>13.58</v>
      </c>
      <c r="K43" s="8">
        <f>IF([1]Blad1!K44&gt;0,ROUND([1]Blad1!K44*1.01,2)," ")</f>
        <v>14.09</v>
      </c>
    </row>
    <row r="44" spans="1:12" x14ac:dyDescent="0.25">
      <c r="A44" s="19">
        <v>2</v>
      </c>
      <c r="B44" s="8" t="str">
        <f>IF([1]Blad1!B45&gt;0,ROUND([1]Blad1!B45*1.01,2)," ")</f>
        <v xml:space="preserve"> </v>
      </c>
      <c r="C44" s="8">
        <f>IF([1]Blad1!C45&gt;0,ROUND([1]Blad1!C45*1.01,2)," ")</f>
        <v>9.91</v>
      </c>
      <c r="D44" s="8">
        <f>IF([1]Blad1!D45&gt;0,ROUND([1]Blad1!D45*1.01,2)," ")</f>
        <v>10.51</v>
      </c>
      <c r="E44" s="8">
        <f>IF([1]Blad1!E45&gt;0,ROUND([1]Blad1!E45*1.01,2)," ")</f>
        <v>11.3</v>
      </c>
      <c r="F44" s="8">
        <f>IF([1]Blad1!F45&gt;0,ROUND([1]Blad1!F45*1.01,2)," ")</f>
        <v>12.56</v>
      </c>
      <c r="G44" s="8">
        <f>IF([1]Blad1!G45&gt;0,ROUND([1]Blad1!G45*1.01,2)," ")</f>
        <v>12.82</v>
      </c>
      <c r="H44" s="8">
        <f>IF([1]Blad1!H45&gt;0,ROUND([1]Blad1!H45*1.01,2)," ")</f>
        <v>13.23</v>
      </c>
      <c r="I44" s="8">
        <f>IF([1]Blad1!I45&gt;0,ROUND([1]Blad1!I45*1.01,2)," ")</f>
        <v>13.6</v>
      </c>
      <c r="J44" s="8">
        <f>IF([1]Blad1!J45&gt;0,ROUND([1]Blad1!J45*1.01,2)," ")</f>
        <v>14.07</v>
      </c>
      <c r="K44" s="8">
        <f>IF([1]Blad1!K45&gt;0,ROUND([1]Blad1!K45*1.01,2)," ")</f>
        <v>14.66</v>
      </c>
    </row>
    <row r="45" spans="1:12" x14ac:dyDescent="0.25">
      <c r="A45" s="19">
        <v>3</v>
      </c>
      <c r="B45" s="8" t="str">
        <f>IF([1]Blad1!B46&gt;0,ROUND([1]Blad1!B46*1.01,2)," ")</f>
        <v xml:space="preserve"> </v>
      </c>
      <c r="C45" s="8">
        <f>IF([1]Blad1!C46&gt;0,ROUND([1]Blad1!C46*1.01,2)," ")</f>
        <v>10.17</v>
      </c>
      <c r="D45" s="8">
        <f>IF([1]Blad1!D46&gt;0,ROUND([1]Blad1!D46*1.01,2)," ")</f>
        <v>10.82</v>
      </c>
      <c r="E45" s="8">
        <f>IF([1]Blad1!E46&gt;0,ROUND([1]Blad1!E46*1.01,2)," ")</f>
        <v>11.55</v>
      </c>
      <c r="F45" s="8">
        <f>IF([1]Blad1!F46&gt;0,ROUND([1]Blad1!F46*1.01,2)," ")</f>
        <v>12.83</v>
      </c>
      <c r="G45" s="8">
        <f>IF([1]Blad1!G46&gt;0,ROUND([1]Blad1!G46*1.01,2)," ")</f>
        <v>13.07</v>
      </c>
      <c r="H45" s="8">
        <f>IF([1]Blad1!H46&gt;0,ROUND([1]Blad1!H46*1.01,2)," ")</f>
        <v>13.55</v>
      </c>
      <c r="I45" s="8">
        <f>IF([1]Blad1!I46&gt;0,ROUND([1]Blad1!I46*1.01,2)," ")</f>
        <v>14.02</v>
      </c>
      <c r="J45" s="8">
        <f>IF([1]Blad1!J46&gt;0,ROUND([1]Blad1!J46*1.01,2)," ")</f>
        <v>14.56</v>
      </c>
      <c r="K45" s="8">
        <f>IF([1]Blad1!K46&gt;0,ROUND([1]Blad1!K46*1.01,2)," ")</f>
        <v>15.22</v>
      </c>
    </row>
    <row r="46" spans="1:12" x14ac:dyDescent="0.25">
      <c r="A46" s="19">
        <v>4</v>
      </c>
      <c r="B46" s="8" t="str">
        <f>IF([1]Blad1!B47&gt;0,ROUND([1]Blad1!B47*1.01,2)," ")</f>
        <v xml:space="preserve"> </v>
      </c>
      <c r="C46" s="12">
        <f>IF([1]Blad1!C47&gt;0,ROUND([1]Blad1!C47*1.01,2)," ")</f>
        <v>10.42</v>
      </c>
      <c r="D46" s="12">
        <f>IF([1]Blad1!D47&gt;0,ROUND([1]Blad1!D47*1.01,2)," ")</f>
        <v>11.12</v>
      </c>
      <c r="E46" s="12">
        <f>IF([1]Blad1!E47&gt;0,ROUND([1]Blad1!E47*1.01,2)," ")</f>
        <v>11.8</v>
      </c>
      <c r="F46" s="12">
        <f>IF([1]Blad1!F47&gt;0,ROUND([1]Blad1!F47*1.01,2)," ")</f>
        <v>13.08</v>
      </c>
      <c r="G46" s="12">
        <f>IF([1]Blad1!G47&gt;0,ROUND([1]Blad1!G47*1.01,2)," ")</f>
        <v>13.32</v>
      </c>
      <c r="H46" s="8">
        <f>IF([1]Blad1!H47&gt;0,ROUND([1]Blad1!H47*1.01,2)," ")</f>
        <v>13.88</v>
      </c>
      <c r="I46" s="8">
        <f>IF([1]Blad1!I47&gt;0,ROUND([1]Blad1!I47*1.01,2)," ")</f>
        <v>14.43</v>
      </c>
      <c r="J46" s="8">
        <f>IF([1]Blad1!J47&gt;0,ROUND([1]Blad1!J47*1.01,2)," ")</f>
        <v>15.05</v>
      </c>
      <c r="K46" s="8">
        <f>IF([1]Blad1!K47&gt;0,ROUND([1]Blad1!K47*1.01,2)," ")</f>
        <v>15.8</v>
      </c>
    </row>
    <row r="47" spans="1:12" x14ac:dyDescent="0.25">
      <c r="A47" s="19">
        <v>5</v>
      </c>
      <c r="B47" s="8" t="str">
        <f>IF([1]Blad1!B48&gt;0,ROUND([1]Blad1!B48*1.01,2)," ")</f>
        <v xml:space="preserve"> </v>
      </c>
      <c r="C47" s="12">
        <f>IF([1]Blad1!C48&gt;0,ROUND([1]Blad1!C48*1.01,2)," ")</f>
        <v>10.68</v>
      </c>
      <c r="D47" s="12">
        <f>IF([1]Blad1!D48&gt;0,ROUND([1]Blad1!D48*1.01,2)," ")</f>
        <v>11.41</v>
      </c>
      <c r="E47" s="12">
        <f>IF([1]Blad1!E48&gt;0,ROUND([1]Blad1!E48*1.01,2)," ")</f>
        <v>12.04</v>
      </c>
      <c r="F47" s="12">
        <f>IF([1]Blad1!F48&gt;0,ROUND([1]Blad1!F48*1.01,2)," ")</f>
        <v>13.33</v>
      </c>
      <c r="G47" s="12">
        <f>IF([1]Blad1!G48&gt;0,ROUND([1]Blad1!G48*1.01,2)," ")</f>
        <v>13.58</v>
      </c>
      <c r="H47" s="12">
        <f>IF([1]Blad1!H48&gt;0,ROUND([1]Blad1!H48*1.01,2)," ")</f>
        <v>14.2</v>
      </c>
      <c r="I47" s="12">
        <f>IF([1]Blad1!I48&gt;0,ROUND([1]Blad1!I48*1.01,2)," ")</f>
        <v>14.85</v>
      </c>
      <c r="J47" s="8">
        <f>IF([1]Blad1!J48&gt;0,ROUND([1]Blad1!J48*1.01,2)," ")</f>
        <v>15.54</v>
      </c>
      <c r="K47" s="8">
        <f>IF([1]Blad1!K48&gt;0,ROUND([1]Blad1!K48*1.01,2)," ")</f>
        <v>16.350000000000001</v>
      </c>
    </row>
    <row r="48" spans="1:12" x14ac:dyDescent="0.25">
      <c r="A48" s="19">
        <v>6</v>
      </c>
      <c r="B48" s="8" t="str">
        <f>IF([1]Blad1!B49&gt;0,ROUND([1]Blad1!B49*1.01,2)," ")</f>
        <v xml:space="preserve"> </v>
      </c>
      <c r="C48" s="12">
        <f>IF([1]Blad1!C49&gt;0,ROUND([1]Blad1!C49*1.01,2)," ")</f>
        <v>10.93</v>
      </c>
      <c r="D48" s="12">
        <f>IF([1]Blad1!D49&gt;0,ROUND([1]Blad1!D49*1.01,2)," ")</f>
        <v>11.72</v>
      </c>
      <c r="E48" s="12">
        <f>IF([1]Blad1!E49&gt;0,ROUND([1]Blad1!E49*1.01,2)," ")</f>
        <v>12.29</v>
      </c>
      <c r="F48" s="12">
        <f>IF([1]Blad1!F49&gt;0,ROUND([1]Blad1!F49*1.01,2)," ")</f>
        <v>13.59</v>
      </c>
      <c r="G48" s="12">
        <f>IF([1]Blad1!G49&gt;0,ROUND([1]Blad1!G49*1.01,2)," ")</f>
        <v>13.85</v>
      </c>
      <c r="H48" s="12">
        <f>IF([1]Blad1!H49&gt;0,ROUND([1]Blad1!H49*1.01,2)," ")</f>
        <v>14.51</v>
      </c>
      <c r="I48" s="12">
        <f>IF([1]Blad1!I49&gt;0,ROUND([1]Blad1!I49*1.01,2)," ")</f>
        <v>15.27</v>
      </c>
      <c r="J48" s="12">
        <f>IF([1]Blad1!J49&gt;0,ROUND([1]Blad1!J49*1.01,2)," ")</f>
        <v>16.04</v>
      </c>
      <c r="K48" s="12">
        <f>IF([1]Blad1!K49&gt;0,ROUND([1]Blad1!K49*1.01,2)," ")</f>
        <v>16.920000000000002</v>
      </c>
    </row>
    <row r="49" spans="1:11" x14ac:dyDescent="0.25">
      <c r="A49" s="19">
        <v>7</v>
      </c>
      <c r="B49" s="8" t="str">
        <f>IF([1]Blad1!B50&gt;0,ROUND([1]Blad1!B50*1.01,2)," ")</f>
        <v xml:space="preserve"> </v>
      </c>
      <c r="C49" s="13" t="str">
        <f>IF([1]Blad1!C50&gt;0,ROUND([1]Blad1!C50*1.01,2)," ")</f>
        <v xml:space="preserve"> </v>
      </c>
      <c r="D49" s="13" t="str">
        <f>IF([1]Blad1!D50&gt;0,ROUND([1]Blad1!D50*1.01,2)," ")</f>
        <v xml:space="preserve"> </v>
      </c>
      <c r="E49" s="13" t="str">
        <f>IF([1]Blad1!E50&gt;0,ROUND([1]Blad1!E50*1.01,2)," ")</f>
        <v xml:space="preserve"> </v>
      </c>
      <c r="F49" s="13" t="str">
        <f>IF([1]Blad1!F50&gt;0,ROUND([1]Blad1!F50*1.01,2)," ")</f>
        <v xml:space="preserve"> </v>
      </c>
      <c r="G49" s="12">
        <f>IF([1]Blad1!G50&gt;0,ROUND([1]Blad1!G50*1.01,2)," ")</f>
        <v>14.09</v>
      </c>
      <c r="H49" s="12">
        <f>IF([1]Blad1!H50&gt;0,ROUND([1]Blad1!H50*1.01,2)," ")</f>
        <v>14.83</v>
      </c>
      <c r="I49" s="12">
        <f>IF([1]Blad1!I50&gt;0,ROUND([1]Blad1!I50*1.01,2)," ")</f>
        <v>15.69</v>
      </c>
      <c r="J49" s="12">
        <f>IF([1]Blad1!J50&gt;0,ROUND([1]Blad1!J50*1.01,2)," ")</f>
        <v>16.52</v>
      </c>
      <c r="K49" s="12">
        <f>IF([1]Blad1!K50&gt;0,ROUND([1]Blad1!K50*1.01,2)," ")</f>
        <v>17.47</v>
      </c>
    </row>
    <row r="50" spans="1:11" x14ac:dyDescent="0.25">
      <c r="A50" s="19">
        <v>8</v>
      </c>
      <c r="B50" s="8" t="str">
        <f>IF([1]Blad1!B51&gt;0,ROUND([1]Blad1!B51*1.01,2)," ")</f>
        <v xml:space="preserve"> </v>
      </c>
      <c r="C50" s="8" t="str">
        <f>IF([1]Blad1!C51&gt;0,ROUND([1]Blad1!C51*1.01,2)," ")</f>
        <v xml:space="preserve"> </v>
      </c>
      <c r="D50" s="8" t="str">
        <f>IF([1]Blad1!D51&gt;0,ROUND([1]Blad1!D51*1.01,2)," ")</f>
        <v xml:space="preserve"> </v>
      </c>
      <c r="E50" s="8" t="str">
        <f>IF([1]Blad1!E51&gt;0,ROUND([1]Blad1!E51*1.01,2)," ")</f>
        <v xml:space="preserve"> </v>
      </c>
      <c r="F50" s="8" t="str">
        <f>IF([1]Blad1!F51&gt;0,ROUND([1]Blad1!F51*1.01,2)," ")</f>
        <v xml:space="preserve"> </v>
      </c>
      <c r="G50" s="8" t="str">
        <f>IF([1]Blad1!G51&gt;0,ROUND([1]Blad1!G51*1.01,2)," ")</f>
        <v xml:space="preserve"> </v>
      </c>
      <c r="H50" s="12">
        <f>IF([1]Blad1!H51&gt;0,ROUND([1]Blad1!H51*1.01,2)," ")</f>
        <v>15.14</v>
      </c>
      <c r="I50" s="12">
        <f>IF([1]Blad1!I51&gt;0,ROUND([1]Blad1!I51*1.01,2)," ")</f>
        <v>16.100000000000001</v>
      </c>
      <c r="J50" s="12">
        <f>IF([1]Blad1!J51&gt;0,ROUND([1]Blad1!J51*1.01,2)," ")</f>
        <v>17.010000000000002</v>
      </c>
      <c r="K50" s="12">
        <f>IF([1]Blad1!K51&gt;0,ROUND([1]Blad1!K51*1.01,2)," ")</f>
        <v>18.05</v>
      </c>
    </row>
    <row r="51" spans="1:11" x14ac:dyDescent="0.25">
      <c r="A51" s="19">
        <v>9</v>
      </c>
      <c r="B51" s="8" t="str">
        <f>IF([1]Blad1!B52&gt;0,ROUND([1]Blad1!B52*1.01,2)," ")</f>
        <v xml:space="preserve"> </v>
      </c>
      <c r="C51" s="8" t="str">
        <f>IF([1]Blad1!C52&gt;0,ROUND([1]Blad1!C52*1.01,2)," ")</f>
        <v xml:space="preserve"> </v>
      </c>
      <c r="D51" s="8" t="str">
        <f>IF([1]Blad1!D52&gt;0,ROUND([1]Blad1!D52*1.01,2)," ")</f>
        <v xml:space="preserve"> </v>
      </c>
      <c r="E51" s="8" t="str">
        <f>IF([1]Blad1!E52&gt;0,ROUND([1]Blad1!E52*1.01,2)," ")</f>
        <v xml:space="preserve"> </v>
      </c>
      <c r="F51" s="8" t="str">
        <f>IF([1]Blad1!F52&gt;0,ROUND([1]Blad1!F52*1.01,2)," ")</f>
        <v xml:space="preserve"> </v>
      </c>
      <c r="G51" s="8" t="str">
        <f>IF([1]Blad1!G52&gt;0,ROUND([1]Blad1!G52*1.01,2)," ")</f>
        <v xml:space="preserve"> </v>
      </c>
      <c r="H51" s="13" t="str">
        <f>IF([1]Blad1!H52&gt;0,ROUND([1]Blad1!H52*1.01,2)," ")</f>
        <v xml:space="preserve"> </v>
      </c>
      <c r="I51" s="12">
        <f>IF([1]Blad1!I52&gt;0,ROUND([1]Blad1!I52*1.01,2)," ")</f>
        <v>16.510000000000002</v>
      </c>
      <c r="J51" s="12">
        <f>IF([1]Blad1!J52&gt;0,ROUND([1]Blad1!J52*1.01,2)," ")</f>
        <v>17.489999999999998</v>
      </c>
      <c r="K51" s="12">
        <f>IF([1]Blad1!K52&gt;0,ROUND([1]Blad1!K52*1.01,2)," ")</f>
        <v>18.600000000000001</v>
      </c>
    </row>
    <row r="52" spans="1:11" x14ac:dyDescent="0.25">
      <c r="A52" s="19">
        <v>10</v>
      </c>
      <c r="B52" s="8" t="str">
        <f>IF([1]Blad1!B53&gt;0,ROUND([1]Blad1!B53*1.01,2)," ")</f>
        <v xml:space="preserve"> </v>
      </c>
      <c r="C52" s="8" t="str">
        <f>IF([1]Blad1!C53&gt;0,ROUND([1]Blad1!C53*1.01,2)," ")</f>
        <v xml:space="preserve"> </v>
      </c>
      <c r="D52" s="8" t="str">
        <f>IF([1]Blad1!D53&gt;0,ROUND([1]Blad1!D53*1.01,2)," ")</f>
        <v xml:space="preserve"> </v>
      </c>
      <c r="E52" s="8" t="str">
        <f>IF([1]Blad1!E53&gt;0,ROUND([1]Blad1!E53*1.01,2)," ")</f>
        <v xml:space="preserve"> </v>
      </c>
      <c r="F52" s="8" t="str">
        <f>IF([1]Blad1!F53&gt;0,ROUND([1]Blad1!F53*1.01,2)," ")</f>
        <v xml:space="preserve"> </v>
      </c>
      <c r="G52" s="8" t="str">
        <f>IF([1]Blad1!G53&gt;0,ROUND([1]Blad1!G53*1.01,2)," ")</f>
        <v xml:space="preserve"> </v>
      </c>
      <c r="H52" s="8" t="str">
        <f>IF([1]Blad1!H53&gt;0,ROUND([1]Blad1!H53*1.01,2)," ")</f>
        <v xml:space="preserve"> </v>
      </c>
      <c r="I52" s="8" t="str">
        <f>IF([1]Blad1!I53&gt;0,ROUND([1]Blad1!I53*1.01,2)," ")</f>
        <v xml:space="preserve"> </v>
      </c>
      <c r="J52" s="12">
        <f>IF([1]Blad1!J53&gt;0,ROUND([1]Blad1!J53*1.01,2)," ")</f>
        <v>18</v>
      </c>
      <c r="K52" s="12">
        <f>IF([1]Blad1!K53&gt;0,ROUND([1]Blad1!K53*1.01,2)," ")</f>
        <v>19.170000000000002</v>
      </c>
    </row>
    <row r="53" spans="1:11" x14ac:dyDescent="0.25">
      <c r="A53" s="21">
        <v>11</v>
      </c>
      <c r="B53" s="8" t="str">
        <f>IF([1]Blad1!B54&gt;0,ROUND([1]Blad1!B54*1.01,2)," ")</f>
        <v xml:space="preserve"> </v>
      </c>
      <c r="C53" s="8" t="str">
        <f>IF([1]Blad1!C54&gt;0,ROUND([1]Blad1!C54*1.01,2)," ")</f>
        <v xml:space="preserve"> </v>
      </c>
      <c r="D53" s="8" t="str">
        <f>IF([1]Blad1!D54&gt;0,ROUND([1]Blad1!D54*1.01,2)," ")</f>
        <v xml:space="preserve"> </v>
      </c>
      <c r="E53" s="8" t="str">
        <f>IF([1]Blad1!E54&gt;0,ROUND([1]Blad1!E54*1.01,2)," ")</f>
        <v xml:space="preserve"> </v>
      </c>
      <c r="F53" s="8" t="str">
        <f>IF([1]Blad1!F54&gt;0,ROUND([1]Blad1!F54*1.01,2)," ")</f>
        <v xml:space="preserve"> </v>
      </c>
      <c r="G53" s="8" t="str">
        <f>IF([1]Blad1!G54&gt;0,ROUND([1]Blad1!G54*1.01,2)," ")</f>
        <v xml:space="preserve"> </v>
      </c>
      <c r="H53" s="8" t="str">
        <f>IF([1]Blad1!H54&gt;0,ROUND([1]Blad1!H54*1.01,2)," ")</f>
        <v xml:space="preserve"> </v>
      </c>
      <c r="I53" s="8" t="str">
        <f>IF([1]Blad1!I54&gt;0,ROUND([1]Blad1!I54*1.01,2)," ")</f>
        <v xml:space="preserve"> </v>
      </c>
      <c r="J53" s="13" t="str">
        <f>IF([1]Blad1!J54&gt;0,ROUND([1]Blad1!J54*1.01,2)," ")</f>
        <v xml:space="preserve"> </v>
      </c>
      <c r="K53" s="12">
        <f>IF([1]Blad1!K54&gt;0,ROUND([1]Blad1!K54*1.01,2)," ")</f>
        <v>19.739999999999998</v>
      </c>
    </row>
    <row r="55" spans="1:11" x14ac:dyDescent="0.25">
      <c r="E55" t="s">
        <v>5</v>
      </c>
      <c r="G55" t="s">
        <v>6</v>
      </c>
      <c r="I55" t="s">
        <v>7</v>
      </c>
    </row>
    <row r="56" spans="1:11" x14ac:dyDescent="0.25">
      <c r="A56" t="s">
        <v>14</v>
      </c>
      <c r="E56">
        <v>4.1100000000000003</v>
      </c>
      <c r="G56">
        <f>E56*4</f>
        <v>16.440000000000001</v>
      </c>
      <c r="I56" s="16">
        <f>E56*13/3</f>
        <v>17.810000000000002</v>
      </c>
    </row>
    <row r="58" spans="1:11" x14ac:dyDescent="0.25">
      <c r="A58" t="s">
        <v>8</v>
      </c>
      <c r="E58">
        <v>5.74</v>
      </c>
      <c r="G58">
        <f>E58*4</f>
        <v>22.96</v>
      </c>
      <c r="I58" s="16">
        <f>E58*13/3</f>
        <v>24.873333333333335</v>
      </c>
    </row>
    <row r="60" spans="1:11" x14ac:dyDescent="0.25">
      <c r="A60" t="s">
        <v>9</v>
      </c>
    </row>
    <row r="61" spans="1:11" x14ac:dyDescent="0.25">
      <c r="A61" t="s">
        <v>10</v>
      </c>
      <c r="E61" t="s">
        <v>11</v>
      </c>
      <c r="G61" t="s">
        <v>11</v>
      </c>
      <c r="I61" t="s">
        <v>11</v>
      </c>
    </row>
    <row r="62" spans="1:11" x14ac:dyDescent="0.25">
      <c r="A62" t="s">
        <v>12</v>
      </c>
      <c r="E62">
        <v>6.61</v>
      </c>
      <c r="G62">
        <f>E62*4</f>
        <v>26.44</v>
      </c>
      <c r="I62" s="16">
        <f>E62*13/3</f>
        <v>28.643333333333334</v>
      </c>
    </row>
    <row r="63" spans="1:11" x14ac:dyDescent="0.25">
      <c r="A63" t="s">
        <v>13</v>
      </c>
      <c r="E63">
        <v>13.33</v>
      </c>
      <c r="G63">
        <f>E63*4</f>
        <v>53.32</v>
      </c>
      <c r="I63" s="16">
        <f>E63*13/3</f>
        <v>57.763333333333328</v>
      </c>
    </row>
    <row r="64" spans="1:11" x14ac:dyDescent="0.25">
      <c r="I64" s="16"/>
    </row>
  </sheetData>
  <mergeCells count="1">
    <mergeCell ref="A28:L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NBOV | Anneke Zoethoutmaar</dc:creator>
  <cp:lastModifiedBy>NBOV | Martijn Verkerk</cp:lastModifiedBy>
  <dcterms:created xsi:type="dcterms:W3CDTF">2015-11-05T08:40:26Z</dcterms:created>
  <dcterms:modified xsi:type="dcterms:W3CDTF">2015-11-11T08:30:13Z</dcterms:modified>
</cp:coreProperties>
</file>